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5" windowWidth="15480" windowHeight="9210" activeTab="0"/>
  </bookViews>
  <sheets>
    <sheet name="Сводная ведомость" sheetId="1" r:id="rId1"/>
  </sheets>
  <definedNames>
    <definedName name="Finish">'Сводная ведомость'!#REF!</definedName>
    <definedName name="Orgn">'Сводная ведомость'!#REF!</definedName>
    <definedName name="Pred">'Сводная ведомость'!#REF!</definedName>
    <definedName name="_xlnm.Print_Titles" localSheetId="0">'Сводная ведомость'!$8:$8</definedName>
  </definedNames>
  <calcPr fullCalcOnLoad="1"/>
</workbook>
</file>

<file path=xl/sharedStrings.xml><?xml version="1.0" encoding="utf-8"?>
<sst xmlns="http://schemas.openxmlformats.org/spreadsheetml/2006/main" count="490" uniqueCount="116">
  <si>
    <t>(полное наименование работодателя)</t>
  </si>
  <si>
    <t>(подпись)</t>
  </si>
  <si>
    <t>(дата)</t>
  </si>
  <si>
    <t>(должность)</t>
  </si>
  <si>
    <t>(Ф.И.О.)</t>
  </si>
  <si>
    <t>Номер карты</t>
  </si>
  <si>
    <t>Общая оценка риска</t>
  </si>
  <si>
    <t>Мероприятия по 
воздействию на риск</t>
  </si>
  <si>
    <t>Председатель комиссии по оценке профессиональных рисков:</t>
  </si>
  <si>
    <t>Заместитель председателя комиссии по оценке профессиональных рисков:</t>
  </si>
  <si>
    <t>Секретарь комиссии:</t>
  </si>
  <si>
    <t>Члены комиссии по оценке профессиональных рисков:</t>
  </si>
  <si>
    <t>Сводная ведомость оценки профессиональных рисков (реестр рисков)</t>
  </si>
  <si>
    <t>(адрес места нахождения работодателя, должность, фамилия, имя, отчество руководителя, телефон, адрес электронной почты)</t>
  </si>
  <si>
    <t>Наименование рабочего места</t>
  </si>
  <si>
    <r>
      <t>УТВЕРЖДАЮ</t>
    </r>
    <r>
      <rPr>
        <sz val="12"/>
        <rFont val="Times New Roman"/>
        <family val="1"/>
      </rPr>
      <t xml:space="preserve">
Директор
 ______________Белицкая Е.В.
</t>
    </r>
    <r>
      <rPr>
        <sz val="8"/>
        <rFont val="Times New Roman"/>
        <family val="1"/>
      </rPr>
      <t xml:space="preserve">(подпись)                                             
</t>
    </r>
    <r>
      <rPr>
        <sz val="12"/>
        <rFont val="Times New Roman"/>
        <family val="1"/>
      </rPr>
      <t>«___» ______________ 20___ г.     </t>
    </r>
    <r>
      <rPr>
        <sz val="8"/>
        <rFont val="Times New Roman"/>
        <family val="1"/>
      </rPr>
      <t xml:space="preserve">
м.п.</t>
    </r>
  </si>
  <si>
    <t>Государственное бюджетное профессиональное образовательное учреждение  "Михайловский профессионально-педагогический колледж имени В.В.Арнаутова"</t>
  </si>
  <si>
    <t>403348, Волгоградская область, г. Михайловка, ул. Гоголя, 29, Директор Белицкая Е.В., телефон: (84463) 4-28-45, mihppk@volganet.ru</t>
  </si>
  <si>
    <t>Дата составления: 21.02.2023</t>
  </si>
  <si>
    <t>Арнаутов А.В.</t>
  </si>
  <si>
    <t>Начальник отдела комплексной безопасности</t>
  </si>
  <si>
    <t>Ребрикова Т.В.</t>
  </si>
  <si>
    <t>Ведущий инспектор по кадрам</t>
  </si>
  <si>
    <t>Яковлев А.Я.</t>
  </si>
  <si>
    <t>Специалист в области охраны труда</t>
  </si>
  <si>
    <t>Бушмина Н.С.</t>
  </si>
  <si>
    <t>Юрисконсульт</t>
  </si>
  <si>
    <t>Платонова О. М.</t>
  </si>
  <si>
    <t>Внештатный технический инспектор труда Профсоюза</t>
  </si>
  <si>
    <t>Руководители</t>
  </si>
  <si>
    <t>Директор</t>
  </si>
  <si>
    <t>низкий риск</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</si>
  <si>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</si>
  <si>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Заместители</t>
  </si>
  <si>
    <t>Заместитель директора по воспитательной работе</t>
  </si>
  <si>
    <t>Заместитель директора по учебной работе</t>
  </si>
  <si>
    <t>Финансово-экономический отдел</t>
  </si>
  <si>
    <t>Ведущий бухгалтер</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</si>
  <si>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</si>
  <si>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Заместитель главного бухгалтера</t>
  </si>
  <si>
    <t>Ведущий экономист</t>
  </si>
  <si>
    <t>Главный бухгалтер</t>
  </si>
  <si>
    <t>Специалисты при руководстве</t>
  </si>
  <si>
    <t>Делопроизводитель</t>
  </si>
  <si>
    <t>Специалист в сфере закупок</t>
  </si>
  <si>
    <t>Отдел кадров</t>
  </si>
  <si>
    <t>Инспектор по кадрам</t>
  </si>
  <si>
    <t>Технический исполнительпри руководстве</t>
  </si>
  <si>
    <t>Секретарь руководителя</t>
  </si>
  <si>
    <t>ПЦК психолого-педагогических дисциплин</t>
  </si>
  <si>
    <t>Преподаватель</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</si>
  <si>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</si>
  <si>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ПЦК математических и естественнонаучных дисциплин</t>
  </si>
  <si>
    <t>ПЦК информатики и информационных технологий</t>
  </si>
  <si>
    <t>ПЦК русского языка и литературы</t>
  </si>
  <si>
    <t>ПЦК иностранных языков</t>
  </si>
  <si>
    <t>ПЦК экономических дисциплин</t>
  </si>
  <si>
    <t>ПЦК физической культуры</t>
  </si>
  <si>
    <t>ПЦК социально-гуманитарных и юридических дисциплин</t>
  </si>
  <si>
    <t>ПЦК сельскохозяйственных и технических дисциплин</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</si>
  <si>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3.2.13. Выполнение инструкций по охране труда. Убрать с пола все электроповода, которые могут стать причиной травмирования.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</si>
  <si>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7.3.1.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21.2.10.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23.1.5. Соблюдение режимов труда и отдыха.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 Обеспечить обучение безопасным методам выполнения работ.</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</si>
  <si>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</si>
  <si>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Учебный отдел</t>
  </si>
  <si>
    <t>Секретарь учебной части</t>
  </si>
  <si>
    <t>Заведующий учебной частью</t>
  </si>
  <si>
    <t>Диспетчер образовательного учреждения</t>
  </si>
  <si>
    <t>Методист</t>
  </si>
  <si>
    <t>Заведующий отделением</t>
  </si>
  <si>
    <t>Учебно-производственный отдел</t>
  </si>
  <si>
    <t>Заведующий практикой</t>
  </si>
  <si>
    <t>Отдел по научно-методической работе</t>
  </si>
  <si>
    <t>Начальник отдела по научно-методической работе</t>
  </si>
  <si>
    <t>Библиотека</t>
  </si>
  <si>
    <t>Библиотекарь 1 категории</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</si>
  <si>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</si>
  <si>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Общежитие</t>
  </si>
  <si>
    <t>Уборщик служебных помещений</t>
  </si>
  <si>
    <t>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9.1.24. Рациональное чередование режимов труда и отдыха. 9.1.25. Использование средств индивидуальной защиты. 9.3.8. Использование средств индивидуальной защиты.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Для уменьшения выделения пыли при подметании полов производить опрыскивание их водой или производить уборку влажным веником и щеткой. Для уменьшения выделения пыли при подметании полов производить опрыскивание их водой или производить уборку влажным веником и щеткой.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Своевременное прохождение инструктажа и соблюдение правил противопожарной безопасности.</t>
  </si>
  <si>
    <t>Дежурный</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</si>
  <si>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</si>
  <si>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Воспитатель</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</si>
  <si>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24.3.7. Формирование взаимного уважения.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</si>
  <si>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Дворник</t>
  </si>
  <si>
    <t>умеренный риск</t>
  </si>
  <si>
    <t>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3.1.8. Своевременная уборка покрытий (поверхностей), подверженных воздействию факторов природы (снег, дождь, грязь). 3.1.12. Выполнение инструкций по охране труда. 3.1.13. Обеспечение специальной (рабочей) обувью. 3.2.4. Установка противоскользящих полос на наклонных поверхностях. 3.2.6. Использование поручня или иных опор. Применять и контролировать применение СИЗ. Общие меры по управлению рисками. 15.1.13. Применение СИЗ. Следить за соблюдением режима труда и отдыха. 16.1.6. Применение СИЗ. 20.1.9. Использование СИЗ. 21.1.5. Организация обязательных перерывов в работе (ограничение длительного непрерывного воздействия вибрации). 23.1.5. Соблюдение режимов труда и отдыха. 28.1.1. Исключение нежелательных контактов при выполнении работ. При возникновении противоправных действий вызвать полицию. Контролировать наличие и комплектность аптечки первой помощи. Контролировать сроки проведения инструктажей по охране труда.</t>
  </si>
  <si>
    <t>Рабочий по комплексному обслуживанию и ремонту зданий</t>
  </si>
  <si>
    <t>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Соблюдать и контролировать соблюдение правил безопасности. 9.1.36. Хранение химических веществ с учетом их совместимости. 9.3.8. Использование средств индивидуальной защиты. Применять и контролировать применение СИЗ. 20.1.8. Разработка и применение режимов труда и отдыха.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t>
  </si>
  <si>
    <t>Комендант</t>
  </si>
  <si>
    <t>Отдел социально-псиъологического сопровождения</t>
  </si>
  <si>
    <t>Педагог социальный</t>
  </si>
  <si>
    <t>Педагог-психолог</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</si>
  <si>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применение СИЗ, соблюдение требований охраны труда, применение ограждений, сигнальных цветов, табличек, указателей и знаков безопасности. 27.2.1. Вывод неисправного электрооборудования из эксплуатации, своевременный ремонт и техническое обслуживание электрооборудования, применение ограждений, сигнальных цветов, табличек, указателей и знаков безопасности.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</si>
  <si>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Отдел творческого и физического развития молодежи</t>
  </si>
  <si>
    <t>Педагог-организатор</t>
  </si>
  <si>
    <t>Руководитель физического воспитания</t>
  </si>
  <si>
    <t>Медицинский пункт</t>
  </si>
  <si>
    <t>Фельдшер</t>
  </si>
  <si>
    <t>1.2.1. Соблюдение требований охраны труда и санитарно-гигиенических требований, применение СИЗ.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24.3.2. Обеспечение четкого распределения задач и ролей. 24.3.5. Оперативное разрешение конфликтов. 24.3.6. Организация повышения квалификации.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</si>
  <si>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Отдел комплексной безопасности</t>
  </si>
  <si>
    <t>Вахтер</t>
  </si>
  <si>
    <t>3.1.3. Использование незакрепленных покрытий с сопротивлением скольжению на обратной стороне (например, ковров, решеток и другое). 3.1.7. Нанесение противоскользящих средств (опилок, антиобледенительных средств, песка).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</si>
  <si>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Преподаватель-организатор основ безопасности жизнедеятельности</t>
  </si>
  <si>
    <t>Сторож</t>
  </si>
  <si>
    <t>Отдел административно-хозяйственного обеспечения</t>
  </si>
  <si>
    <t>Гардеробщик</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</si>
  <si>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9.3.8. Использование средств индивидуальной защиты. Соблюдать и контролировать соблюдение правил безопасности. Применять и контролировать применение СИЗ.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t>
  </si>
  <si>
    <t>Водитель автомобиля</t>
  </si>
  <si>
    <t>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Работы осуществлять в хорошо проветриваемых помещениях. Обеспечить эффективную работу приточно-вытяжной вентиляции. Рабочее место должно быть оборудовано местной вентиляцией. Не допускать работу двигателей автотранспорта в помещении гаража без подключения системы отвода отработавших газов. Соблюдение требований инструкций по охране труда
. Защита временем (малая длительность воздействия)
.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Не допускается работать с открытыми дверями боксов, находиться у работающего двигателя без наушников, а также работать одному в помещении. Проведение периодических медосмотров в соответствии с утвержденным графиком.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t>
  </si>
  <si>
    <t>Начальник отдела административно-хозяйственного обеспечения</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</si>
  <si>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</si>
  <si>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Инженер-энергетик</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</si>
  <si>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применение СИЗ, соблюдение требований охраны труда, применение ограждений, сигнальных цветов, табличек, указателей и знаков безопасности. 27.2.1. Вывод неисправного электрооборудования из эксплуатации, своевременный ремонт и техническое обслуживание электрооборудования, применение ограждений, сигнальных цветов, табличек, указателей и знаков безопасности.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t>
  </si>
  <si>
    <t>Техник по обслуживанию зданий</t>
  </si>
  <si>
    <t>Кастелянша</t>
  </si>
  <si>
    <t>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13.1.2. Организация обучения, инструктажей, стажировки, проверки знаний, установка предупреждающих знаков, визуальных и звуковых предупреждающих сигналов, утверждение правил поведения на рабочих местах.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 Обеспечить обучение безопасным методам выполнения работ.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</si>
</sst>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Cyr"/>
      <family val="0"/>
    </font>
    <font>
      <sz val="8"/>
      <name val="Arial Cyr"/>
      <family val="0"/>
    </font>
    <font>
      <sz val="10"/>
      <name val="Times New Roman"/>
      <family val="1"/>
    </font>
    <font>
      <sz val="12"/>
      <name val="Times New Roman"/>
      <family val="1"/>
    </font>
    <font>
      <b/>
      <sz val="12"/>
      <name val="Times New Roman"/>
      <family val="1"/>
    </font>
    <font>
      <sz val="7"/>
      <name val="Times New Roman"/>
      <family val="1"/>
    </font>
    <font>
      <sz val="8"/>
      <name val="Times New Roman"/>
      <family val="1"/>
    </font>
    <font>
      <sz val="1"/>
      <name val="Times New Roman"/>
      <family val="1"/>
    </font>
    <font>
      <sz val="11"/>
      <name val="Times New Roman"/>
      <family val="1"/>
    </font>
    <font>
      <sz val="14"/>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color indexed="63"/>
      </left>
      <right>
        <color indexed="63"/>
      </right>
      <top style="thin"/>
      <bottom style="thin"/>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wrapText="1"/>
    </xf>
    <xf numFmtId="0" fontId="5" fillId="0" borderId="0" xfId="0" applyFont="1" applyAlignment="1">
      <alignment horizontal="center" vertical="top"/>
    </xf>
    <xf numFmtId="0" fontId="3" fillId="0" borderId="0" xfId="0" applyFont="1" applyAlignment="1">
      <alignment wrapText="1"/>
    </xf>
    <xf numFmtId="0" fontId="2" fillId="0" borderId="10" xfId="0" applyFont="1" applyBorder="1" applyAlignment="1">
      <alignment horizontal="center"/>
    </xf>
    <xf numFmtId="0" fontId="5" fillId="0" borderId="11" xfId="0" applyFont="1" applyBorder="1" applyAlignment="1">
      <alignment horizontal="center" vertical="top"/>
    </xf>
    <xf numFmtId="14" fontId="2" fillId="0" borderId="10" xfId="0" applyNumberFormat="1" applyFont="1" applyBorder="1" applyAlignment="1">
      <alignment horizontal="center"/>
    </xf>
    <xf numFmtId="0" fontId="2" fillId="0" borderId="12" xfId="0" applyNumberFormat="1" applyFont="1" applyBorder="1" applyAlignment="1" applyProtection="1">
      <alignment horizontal="center" vertical="center" wrapText="1"/>
      <protection locked="0"/>
    </xf>
    <xf numFmtId="0" fontId="7" fillId="0" borderId="0" xfId="0" applyFont="1" applyAlignment="1">
      <alignment/>
    </xf>
    <xf numFmtId="0" fontId="7" fillId="0" borderId="0" xfId="0" applyFont="1" applyAlignment="1" applyProtection="1">
      <alignment/>
      <protection hidden="1"/>
    </xf>
    <xf numFmtId="49" fontId="7" fillId="0" borderId="0" xfId="0" applyNumberFormat="1" applyFont="1" applyAlignment="1" applyProtection="1">
      <alignment horizontal="center" vertical="center"/>
      <protection hidden="1"/>
    </xf>
    <xf numFmtId="0" fontId="2" fillId="0" borderId="0" xfId="0" applyNumberFormat="1" applyFont="1" applyAlignment="1">
      <alignment wrapText="1"/>
    </xf>
    <xf numFmtId="0" fontId="2" fillId="0" borderId="13"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wrapText="1"/>
      <protection locked="0"/>
    </xf>
    <xf numFmtId="0" fontId="8" fillId="0" borderId="16" xfId="0" applyFont="1" applyFill="1" applyBorder="1" applyAlignment="1" applyProtection="1">
      <alignment horizontal="center" vertical="center" textRotation="90" wrapText="1"/>
      <protection hidden="1"/>
    </xf>
    <xf numFmtId="0" fontId="8" fillId="0" borderId="0" xfId="0" applyFont="1" applyAlignment="1">
      <alignment/>
    </xf>
    <xf numFmtId="0" fontId="9" fillId="0" borderId="0" xfId="0" applyFont="1" applyAlignment="1">
      <alignment/>
    </xf>
    <xf numFmtId="0" fontId="3" fillId="0" borderId="0" xfId="0" applyNumberFormat="1" applyFont="1" applyAlignment="1">
      <alignment wrapText="1"/>
    </xf>
    <xf numFmtId="0" fontId="10" fillId="0" borderId="0" xfId="0" applyFont="1" applyAlignment="1">
      <alignment wrapText="1"/>
    </xf>
    <xf numFmtId="0" fontId="2" fillId="0" borderId="13" xfId="0" applyNumberFormat="1"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right" vertical="top" wrapText="1"/>
    </xf>
    <xf numFmtId="0" fontId="3" fillId="0" borderId="0" xfId="0" applyFont="1" applyAlignment="1">
      <alignment horizontal="right" vertical="top" wrapText="1"/>
    </xf>
    <xf numFmtId="49" fontId="4" fillId="0" borderId="0" xfId="0" applyNumberFormat="1" applyFont="1" applyBorder="1" applyAlignment="1">
      <alignment horizontal="center" vertical="center"/>
    </xf>
    <xf numFmtId="0" fontId="8" fillId="0" borderId="18" xfId="0" applyFont="1" applyFill="1" applyBorder="1" applyAlignment="1" applyProtection="1">
      <alignment horizontal="center" vertical="center" wrapText="1"/>
      <protection hidden="1"/>
    </xf>
    <xf numFmtId="49" fontId="8" fillId="0" borderId="18" xfId="0" applyNumberFormat="1" applyFont="1" applyFill="1" applyBorder="1" applyAlignment="1" applyProtection="1">
      <alignment horizontal="center" vertical="center" wrapText="1"/>
      <protection hidden="1"/>
    </xf>
    <xf numFmtId="49" fontId="8" fillId="0" borderId="19" xfId="0" applyNumberFormat="1" applyFont="1" applyFill="1" applyBorder="1" applyAlignment="1" applyProtection="1">
      <alignment horizontal="center" vertical="center" wrapText="1"/>
      <protection hidden="1"/>
    </xf>
    <xf numFmtId="0" fontId="3" fillId="0" borderId="10" xfId="0" applyFont="1" applyBorder="1" applyAlignment="1">
      <alignment horizontal="center" wrapText="1"/>
    </xf>
    <xf numFmtId="0" fontId="6" fillId="0" borderId="11" xfId="0" applyFont="1" applyBorder="1" applyAlignment="1">
      <alignment horizontal="center" vertical="top"/>
    </xf>
    <xf numFmtId="0" fontId="6" fillId="0" borderId="0" xfId="0" applyFont="1" applyBorder="1" applyAlignment="1">
      <alignment horizontal="center" vertical="top"/>
    </xf>
    <xf numFmtId="0" fontId="2" fillId="0" borderId="15"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 fillId="0" borderId="15"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10" fillId="0" borderId="13" xfId="0" applyNumberFormat="1" applyFont="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auto="1"/>
      </font>
      <fill>
        <patternFill>
          <bgColor indexed="1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9"/>
  <sheetViews>
    <sheetView tabSelected="1" zoomScalePageLayoutView="0" workbookViewId="0" topLeftCell="A1">
      <selection activeCell="B1" sqref="B1"/>
    </sheetView>
  </sheetViews>
  <sheetFormatPr defaultColWidth="9.00390625" defaultRowHeight="12.75"/>
  <cols>
    <col min="1" max="1" width="5.00390625" style="1" customWidth="1"/>
    <col min="2" max="2" width="27.875" style="1" customWidth="1"/>
    <col min="3" max="3" width="0.6171875" style="1" customWidth="1"/>
    <col min="4" max="4" width="12.875" style="1" customWidth="1"/>
    <col min="5" max="5" width="0.6171875" style="1" customWidth="1"/>
    <col min="6" max="6" width="32.875" style="1" customWidth="1"/>
    <col min="7" max="7" width="0.74609375" style="1" customWidth="1"/>
    <col min="8" max="8" width="10.00390625" style="1" customWidth="1"/>
    <col min="9" max="9" width="55.75390625" style="1" customWidth="1"/>
    <col min="10" max="10" width="147.125" style="1" hidden="1" customWidth="1"/>
    <col min="11" max="11" width="100.00390625" style="1" hidden="1" customWidth="1"/>
    <col min="12" max="16384" width="9.125" style="1" customWidth="1"/>
  </cols>
  <sheetData>
    <row r="1" spans="5:11" ht="94.5">
      <c r="E1" s="25" t="s">
        <v>15</v>
      </c>
      <c r="F1" s="26"/>
      <c r="G1" s="26"/>
      <c r="H1" s="26"/>
      <c r="I1" s="26"/>
      <c r="K1" s="20" t="str">
        <f>E1</f>
        <v>УТВЕРЖДАЮ
Директор
 ______________Белицкая Е.В.
(подпись)                                             
«___» ______________ 20___ г.     
м.п.</v>
      </c>
    </row>
    <row r="2" s="10" customFormat="1" ht="5.25"/>
    <row r="3" spans="1:10" ht="31.5">
      <c r="A3" s="31" t="s">
        <v>16</v>
      </c>
      <c r="B3" s="31"/>
      <c r="C3" s="31"/>
      <c r="D3" s="31"/>
      <c r="E3" s="31"/>
      <c r="F3" s="31"/>
      <c r="G3" s="31"/>
      <c r="H3" s="31"/>
      <c r="I3" s="31"/>
      <c r="J3" s="5" t="str">
        <f>A3</f>
        <v>Государственное бюджетное профессиональное образовательное учреждение  "Михайловский профессионально-педагогический колледж имени В.В.Арнаутова"</v>
      </c>
    </row>
    <row r="4" spans="1:10" ht="18.75">
      <c r="A4" s="32" t="s">
        <v>0</v>
      </c>
      <c r="B4" s="32"/>
      <c r="C4" s="32"/>
      <c r="D4" s="32"/>
      <c r="E4" s="32"/>
      <c r="F4" s="32"/>
      <c r="G4" s="32"/>
      <c r="H4" s="32"/>
      <c r="I4" s="32"/>
      <c r="J4" s="19"/>
    </row>
    <row r="5" spans="1:10" ht="15.75">
      <c r="A5" s="31" t="s">
        <v>17</v>
      </c>
      <c r="B5" s="31"/>
      <c r="C5" s="31"/>
      <c r="D5" s="31"/>
      <c r="E5" s="31"/>
      <c r="F5" s="31"/>
      <c r="G5" s="31"/>
      <c r="H5" s="31"/>
      <c r="I5" s="31"/>
      <c r="J5" s="5" t="str">
        <f>A5</f>
        <v>403348, Волгоградская область, г. Михайловка, ул. Гоголя, 29, Директор Белицкая Е.В., телефон: (84463) 4-28-45, mihppk@volganet.ru</v>
      </c>
    </row>
    <row r="6" spans="1:10" ht="18.75">
      <c r="A6" s="33" t="s">
        <v>13</v>
      </c>
      <c r="B6" s="33"/>
      <c r="C6" s="33"/>
      <c r="D6" s="33"/>
      <c r="E6" s="33"/>
      <c r="F6" s="33"/>
      <c r="G6" s="33"/>
      <c r="H6" s="33"/>
      <c r="I6" s="33"/>
      <c r="J6" s="19"/>
    </row>
    <row r="7" spans="1:10" ht="16.5" thickBot="1">
      <c r="A7" s="27" t="s">
        <v>12</v>
      </c>
      <c r="B7" s="27"/>
      <c r="C7" s="27"/>
      <c r="D7" s="27"/>
      <c r="E7" s="27"/>
      <c r="F7" s="27"/>
      <c r="G7" s="27"/>
      <c r="H7" s="27"/>
      <c r="I7" s="27"/>
      <c r="J7" s="2"/>
    </row>
    <row r="8" spans="1:9" ht="75" customHeight="1" thickBot="1">
      <c r="A8" s="17" t="s">
        <v>5</v>
      </c>
      <c r="B8" s="28" t="s">
        <v>14</v>
      </c>
      <c r="C8" s="28"/>
      <c r="D8" s="29" t="s">
        <v>6</v>
      </c>
      <c r="E8" s="29"/>
      <c r="F8" s="29" t="s">
        <v>7</v>
      </c>
      <c r="G8" s="29"/>
      <c r="H8" s="29"/>
      <c r="I8" s="30"/>
    </row>
    <row r="9" spans="1:9" ht="12.75" customHeight="1">
      <c r="A9" s="16">
        <v>1</v>
      </c>
      <c r="B9" s="34">
        <v>2</v>
      </c>
      <c r="C9" s="35"/>
      <c r="D9" s="36">
        <v>3</v>
      </c>
      <c r="E9" s="37"/>
      <c r="F9" s="36">
        <v>4</v>
      </c>
      <c r="G9" s="37"/>
      <c r="H9" s="37"/>
      <c r="I9" s="37"/>
    </row>
    <row r="10" spans="1:11" ht="15">
      <c r="A10" s="38" t="s">
        <v>29</v>
      </c>
      <c r="B10" s="39"/>
      <c r="C10" s="39"/>
      <c r="D10" s="39"/>
      <c r="E10" s="39"/>
      <c r="F10" s="39"/>
      <c r="G10" s="39"/>
      <c r="H10" s="39"/>
      <c r="I10" s="40"/>
      <c r="J10" s="21" t="str">
        <f>A10</f>
        <v>Руководители</v>
      </c>
      <c r="K10" s="13"/>
    </row>
    <row r="11" spans="1:11" ht="140.25">
      <c r="A11" s="9">
        <v>1</v>
      </c>
      <c r="B11" s="14" t="s">
        <v>30</v>
      </c>
      <c r="C11" s="15"/>
      <c r="D11" s="14" t="s">
        <v>31</v>
      </c>
      <c r="E11" s="15"/>
      <c r="F11" s="22" t="s">
        <v>32</v>
      </c>
      <c r="G11" s="23"/>
      <c r="H11" s="23"/>
      <c r="I11" s="24"/>
      <c r="K11" s="13" t="str">
        <f>F11</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 spans="1:11" ht="15">
      <c r="A12" s="38" t="s">
        <v>33</v>
      </c>
      <c r="B12" s="39"/>
      <c r="C12" s="39"/>
      <c r="D12" s="39"/>
      <c r="E12" s="39"/>
      <c r="F12" s="39"/>
      <c r="G12" s="39"/>
      <c r="H12" s="39"/>
      <c r="I12" s="40"/>
      <c r="J12" s="21" t="str">
        <f>A12</f>
        <v>Заместители</v>
      </c>
      <c r="K12" s="13"/>
    </row>
    <row r="13" spans="1:11" ht="140.25">
      <c r="A13" s="9">
        <v>2</v>
      </c>
      <c r="B13" s="14" t="s">
        <v>34</v>
      </c>
      <c r="C13" s="15"/>
      <c r="D13" s="14" t="s">
        <v>31</v>
      </c>
      <c r="E13" s="15"/>
      <c r="F13" s="22" t="s">
        <v>32</v>
      </c>
      <c r="G13" s="23"/>
      <c r="H13" s="23"/>
      <c r="I13" s="24"/>
      <c r="K13" s="13" t="str">
        <f>F13</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4" spans="1:11" ht="140.25">
      <c r="A14" s="9">
        <v>3</v>
      </c>
      <c r="B14" s="14" t="s">
        <v>35</v>
      </c>
      <c r="C14" s="15"/>
      <c r="D14" s="14" t="s">
        <v>31</v>
      </c>
      <c r="E14" s="15"/>
      <c r="F14" s="22" t="s">
        <v>32</v>
      </c>
      <c r="G14" s="23"/>
      <c r="H14" s="23"/>
      <c r="I14" s="24"/>
      <c r="K14" s="13" t="str">
        <f>F14</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5" spans="1:11" ht="15">
      <c r="A15" s="38" t="s">
        <v>36</v>
      </c>
      <c r="B15" s="39"/>
      <c r="C15" s="39"/>
      <c r="D15" s="39"/>
      <c r="E15" s="39"/>
      <c r="F15" s="39"/>
      <c r="G15" s="39"/>
      <c r="H15" s="39"/>
      <c r="I15" s="40"/>
      <c r="J15" s="21" t="str">
        <f>A15</f>
        <v>Финансово-экономический отдел</v>
      </c>
      <c r="K15" s="13"/>
    </row>
    <row r="16" spans="1:11" ht="140.25">
      <c r="A16" s="9">
        <v>4</v>
      </c>
      <c r="B16" s="14" t="s">
        <v>37</v>
      </c>
      <c r="C16" s="15"/>
      <c r="D16" s="14" t="s">
        <v>31</v>
      </c>
      <c r="E16" s="15"/>
      <c r="F16" s="22" t="s">
        <v>38</v>
      </c>
      <c r="G16" s="23"/>
      <c r="H16" s="23"/>
      <c r="I16" s="24"/>
      <c r="K16" s="13" t="str">
        <f aca="true" t="shared" si="0" ref="K16:K22">F16</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7" spans="1:11" ht="140.25">
      <c r="A17" s="9">
        <v>5</v>
      </c>
      <c r="B17" s="14" t="s">
        <v>39</v>
      </c>
      <c r="C17" s="15"/>
      <c r="D17" s="14" t="s">
        <v>31</v>
      </c>
      <c r="E17" s="15"/>
      <c r="F17" s="22" t="s">
        <v>38</v>
      </c>
      <c r="G17" s="23"/>
      <c r="H17" s="23"/>
      <c r="I17" s="24"/>
      <c r="K17"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8" spans="1:11" ht="140.25">
      <c r="A18" s="9">
        <v>6</v>
      </c>
      <c r="B18" s="14" t="s">
        <v>37</v>
      </c>
      <c r="C18" s="15"/>
      <c r="D18" s="14" t="s">
        <v>31</v>
      </c>
      <c r="E18" s="15"/>
      <c r="F18" s="22" t="s">
        <v>38</v>
      </c>
      <c r="G18" s="23"/>
      <c r="H18" s="23"/>
      <c r="I18" s="24"/>
      <c r="K18"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9" spans="1:11" ht="140.25">
      <c r="A19" s="9">
        <v>7</v>
      </c>
      <c r="B19" s="14" t="s">
        <v>40</v>
      </c>
      <c r="C19" s="15"/>
      <c r="D19" s="14" t="s">
        <v>31</v>
      </c>
      <c r="E19" s="15"/>
      <c r="F19" s="22" t="s">
        <v>38</v>
      </c>
      <c r="G19" s="23"/>
      <c r="H19" s="23"/>
      <c r="I19" s="24"/>
      <c r="K19"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0" spans="1:11" ht="140.25">
      <c r="A20" s="9">
        <v>8</v>
      </c>
      <c r="B20" s="14" t="s">
        <v>41</v>
      </c>
      <c r="C20" s="15"/>
      <c r="D20" s="14" t="s">
        <v>31</v>
      </c>
      <c r="E20" s="15"/>
      <c r="F20" s="22" t="s">
        <v>38</v>
      </c>
      <c r="G20" s="23"/>
      <c r="H20" s="23"/>
      <c r="I20" s="24"/>
      <c r="K20"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1" spans="1:11" ht="140.25">
      <c r="A21" s="9">
        <v>9</v>
      </c>
      <c r="B21" s="14" t="s">
        <v>37</v>
      </c>
      <c r="C21" s="15"/>
      <c r="D21" s="14" t="s">
        <v>31</v>
      </c>
      <c r="E21" s="15"/>
      <c r="F21" s="22" t="s">
        <v>38</v>
      </c>
      <c r="G21" s="23"/>
      <c r="H21" s="23"/>
      <c r="I21" s="24"/>
      <c r="K21"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2" spans="1:11" ht="140.25">
      <c r="A22" s="9">
        <v>10</v>
      </c>
      <c r="B22" s="14" t="s">
        <v>37</v>
      </c>
      <c r="C22" s="15"/>
      <c r="D22" s="14" t="s">
        <v>31</v>
      </c>
      <c r="E22" s="15"/>
      <c r="F22" s="22" t="s">
        <v>38</v>
      </c>
      <c r="G22" s="23"/>
      <c r="H22" s="23"/>
      <c r="I22" s="24"/>
      <c r="K22" s="13" t="str">
        <f t="shared" si="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3" spans="1:11" ht="15">
      <c r="A23" s="38" t="s">
        <v>42</v>
      </c>
      <c r="B23" s="39"/>
      <c r="C23" s="39"/>
      <c r="D23" s="39"/>
      <c r="E23" s="39"/>
      <c r="F23" s="39"/>
      <c r="G23" s="39"/>
      <c r="H23" s="39"/>
      <c r="I23" s="40"/>
      <c r="J23" s="21" t="str">
        <f>A23</f>
        <v>Специалисты при руководстве</v>
      </c>
      <c r="K23" s="13"/>
    </row>
    <row r="24" spans="1:11" ht="140.25">
      <c r="A24" s="9">
        <v>11</v>
      </c>
      <c r="B24" s="14" t="s">
        <v>26</v>
      </c>
      <c r="C24" s="15"/>
      <c r="D24" s="14" t="s">
        <v>31</v>
      </c>
      <c r="E24" s="15"/>
      <c r="F24" s="22" t="s">
        <v>38</v>
      </c>
      <c r="G24" s="23"/>
      <c r="H24" s="23"/>
      <c r="I24" s="24"/>
      <c r="K24" s="13" t="str">
        <f>F24</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5" spans="1:11" ht="140.25">
      <c r="A25" s="9">
        <v>12</v>
      </c>
      <c r="B25" s="14" t="s">
        <v>43</v>
      </c>
      <c r="C25" s="15"/>
      <c r="D25" s="14" t="s">
        <v>31</v>
      </c>
      <c r="E25" s="15"/>
      <c r="F25" s="22" t="s">
        <v>38</v>
      </c>
      <c r="G25" s="23"/>
      <c r="H25" s="23"/>
      <c r="I25" s="24"/>
      <c r="K25" s="13" t="str">
        <f>F25</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6" spans="1:11" ht="140.25">
      <c r="A26" s="9">
        <v>13</v>
      </c>
      <c r="B26" s="14" t="s">
        <v>44</v>
      </c>
      <c r="C26" s="15"/>
      <c r="D26" s="14" t="s">
        <v>31</v>
      </c>
      <c r="E26" s="15"/>
      <c r="F26" s="22" t="s">
        <v>38</v>
      </c>
      <c r="G26" s="23"/>
      <c r="H26" s="23"/>
      <c r="I26" s="24"/>
      <c r="K26" s="13" t="str">
        <f>F26</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7" spans="1:11" ht="15">
      <c r="A27" s="38" t="s">
        <v>45</v>
      </c>
      <c r="B27" s="39"/>
      <c r="C27" s="39"/>
      <c r="D27" s="39"/>
      <c r="E27" s="39"/>
      <c r="F27" s="39"/>
      <c r="G27" s="39"/>
      <c r="H27" s="39"/>
      <c r="I27" s="40"/>
      <c r="J27" s="21" t="str">
        <f>A27</f>
        <v>Отдел кадров</v>
      </c>
      <c r="K27" s="13"/>
    </row>
    <row r="28" spans="1:11" ht="140.25">
      <c r="A28" s="9">
        <v>14</v>
      </c>
      <c r="B28" s="14" t="s">
        <v>22</v>
      </c>
      <c r="C28" s="15"/>
      <c r="D28" s="14" t="s">
        <v>31</v>
      </c>
      <c r="E28" s="15"/>
      <c r="F28" s="22" t="s">
        <v>38</v>
      </c>
      <c r="G28" s="23"/>
      <c r="H28" s="23"/>
      <c r="I28" s="24"/>
      <c r="K28" s="13" t="str">
        <f>F28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29" spans="1:11" ht="140.25">
      <c r="A29" s="9">
        <v>15</v>
      </c>
      <c r="B29" s="14" t="s">
        <v>46</v>
      </c>
      <c r="C29" s="15"/>
      <c r="D29" s="14" t="s">
        <v>31</v>
      </c>
      <c r="E29" s="15"/>
      <c r="F29" s="22" t="s">
        <v>38</v>
      </c>
      <c r="G29" s="23"/>
      <c r="H29" s="23"/>
      <c r="I29" s="24"/>
      <c r="K29" s="13" t="str">
        <f>F29</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0" spans="1:11" ht="15">
      <c r="A30" s="38" t="s">
        <v>47</v>
      </c>
      <c r="B30" s="39"/>
      <c r="C30" s="39"/>
      <c r="D30" s="39"/>
      <c r="E30" s="39"/>
      <c r="F30" s="39"/>
      <c r="G30" s="39"/>
      <c r="H30" s="39"/>
      <c r="I30" s="40"/>
      <c r="J30" s="21" t="str">
        <f>A30</f>
        <v>Технический исполнительпри руководстве</v>
      </c>
      <c r="K30" s="13"/>
    </row>
    <row r="31" spans="1:11" ht="140.25">
      <c r="A31" s="9">
        <v>16</v>
      </c>
      <c r="B31" s="14" t="s">
        <v>48</v>
      </c>
      <c r="C31" s="15"/>
      <c r="D31" s="14" t="s">
        <v>31</v>
      </c>
      <c r="E31" s="15"/>
      <c r="F31" s="22" t="s">
        <v>38</v>
      </c>
      <c r="G31" s="23"/>
      <c r="H31" s="23"/>
      <c r="I31" s="24"/>
      <c r="K31" s="13" t="str">
        <f>F31</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2" spans="1:11" ht="15">
      <c r="A32" s="38" t="s">
        <v>49</v>
      </c>
      <c r="B32" s="39"/>
      <c r="C32" s="39"/>
      <c r="D32" s="39"/>
      <c r="E32" s="39"/>
      <c r="F32" s="39"/>
      <c r="G32" s="39"/>
      <c r="H32" s="39"/>
      <c r="I32" s="40"/>
      <c r="J32" s="21" t="str">
        <f>A32</f>
        <v>ПЦК психолого-педагогических дисциплин</v>
      </c>
      <c r="K32" s="13"/>
    </row>
    <row r="33" spans="1:11" ht="140.25">
      <c r="A33" s="9">
        <v>17</v>
      </c>
      <c r="B33" s="14" t="s">
        <v>50</v>
      </c>
      <c r="C33" s="15"/>
      <c r="D33" s="14" t="s">
        <v>31</v>
      </c>
      <c r="E33" s="15"/>
      <c r="F33" s="22" t="s">
        <v>51</v>
      </c>
      <c r="G33" s="23"/>
      <c r="H33" s="23"/>
      <c r="I33" s="24"/>
      <c r="K33" s="13" t="str">
        <f aca="true" t="shared" si="1" ref="K33:K39">F33</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4" spans="1:11" ht="140.25">
      <c r="A34" s="9">
        <v>18</v>
      </c>
      <c r="B34" s="14" t="s">
        <v>50</v>
      </c>
      <c r="C34" s="15"/>
      <c r="D34" s="14" t="s">
        <v>31</v>
      </c>
      <c r="E34" s="15"/>
      <c r="F34" s="22" t="s">
        <v>51</v>
      </c>
      <c r="G34" s="23"/>
      <c r="H34" s="23"/>
      <c r="I34" s="24"/>
      <c r="K34"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5" spans="1:11" ht="140.25">
      <c r="A35" s="9">
        <v>19</v>
      </c>
      <c r="B35" s="14" t="s">
        <v>50</v>
      </c>
      <c r="C35" s="15"/>
      <c r="D35" s="14" t="s">
        <v>31</v>
      </c>
      <c r="E35" s="15"/>
      <c r="F35" s="22" t="s">
        <v>51</v>
      </c>
      <c r="G35" s="23"/>
      <c r="H35" s="23"/>
      <c r="I35" s="24"/>
      <c r="K35"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6" spans="1:11" ht="140.25">
      <c r="A36" s="9">
        <v>20</v>
      </c>
      <c r="B36" s="14" t="s">
        <v>50</v>
      </c>
      <c r="C36" s="15"/>
      <c r="D36" s="14" t="s">
        <v>31</v>
      </c>
      <c r="E36" s="15"/>
      <c r="F36" s="22" t="s">
        <v>51</v>
      </c>
      <c r="G36" s="23"/>
      <c r="H36" s="23"/>
      <c r="I36" s="24"/>
      <c r="K36"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7" spans="1:11" ht="140.25">
      <c r="A37" s="9">
        <v>21</v>
      </c>
      <c r="B37" s="14" t="s">
        <v>50</v>
      </c>
      <c r="C37" s="15"/>
      <c r="D37" s="14" t="s">
        <v>31</v>
      </c>
      <c r="E37" s="15"/>
      <c r="F37" s="22" t="s">
        <v>51</v>
      </c>
      <c r="G37" s="23"/>
      <c r="H37" s="23"/>
      <c r="I37" s="24"/>
      <c r="K37"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8" spans="1:11" ht="140.25">
      <c r="A38" s="9">
        <v>22</v>
      </c>
      <c r="B38" s="14" t="s">
        <v>50</v>
      </c>
      <c r="C38" s="15"/>
      <c r="D38" s="14" t="s">
        <v>31</v>
      </c>
      <c r="E38" s="15"/>
      <c r="F38" s="22" t="s">
        <v>51</v>
      </c>
      <c r="G38" s="23"/>
      <c r="H38" s="23"/>
      <c r="I38" s="24"/>
      <c r="K38"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39" spans="1:11" ht="140.25">
      <c r="A39" s="9">
        <v>23</v>
      </c>
      <c r="B39" s="14" t="s">
        <v>50</v>
      </c>
      <c r="C39" s="15"/>
      <c r="D39" s="14" t="s">
        <v>31</v>
      </c>
      <c r="E39" s="15"/>
      <c r="F39" s="22" t="s">
        <v>51</v>
      </c>
      <c r="G39" s="23"/>
      <c r="H39" s="23"/>
      <c r="I39" s="24"/>
      <c r="K39" s="13" t="str">
        <f t="shared" si="1"/>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0" spans="1:11" ht="15">
      <c r="A40" s="38" t="s">
        <v>52</v>
      </c>
      <c r="B40" s="39"/>
      <c r="C40" s="39"/>
      <c r="D40" s="39"/>
      <c r="E40" s="39"/>
      <c r="F40" s="39"/>
      <c r="G40" s="39"/>
      <c r="H40" s="39"/>
      <c r="I40" s="40"/>
      <c r="J40" s="21" t="str">
        <f>A40</f>
        <v>ПЦК математических и естественнонаучных дисциплин</v>
      </c>
      <c r="K40" s="13"/>
    </row>
    <row r="41" spans="1:11" ht="140.25">
      <c r="A41" s="9">
        <v>24</v>
      </c>
      <c r="B41" s="14" t="s">
        <v>50</v>
      </c>
      <c r="C41" s="15"/>
      <c r="D41" s="14" t="s">
        <v>31</v>
      </c>
      <c r="E41" s="15"/>
      <c r="F41" s="22" t="s">
        <v>51</v>
      </c>
      <c r="G41" s="23"/>
      <c r="H41" s="23"/>
      <c r="I41" s="24"/>
      <c r="K41" s="13" t="str">
        <f aca="true" t="shared" si="2" ref="K41:K46">F41</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2" spans="1:11" ht="140.25">
      <c r="A42" s="9">
        <v>25</v>
      </c>
      <c r="B42" s="14" t="s">
        <v>50</v>
      </c>
      <c r="C42" s="15"/>
      <c r="D42" s="14" t="s">
        <v>31</v>
      </c>
      <c r="E42" s="15"/>
      <c r="F42" s="22" t="s">
        <v>51</v>
      </c>
      <c r="G42" s="23"/>
      <c r="H42" s="23"/>
      <c r="I42" s="24"/>
      <c r="K42" s="13" t="str">
        <f t="shared" si="2"/>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3" spans="1:11" ht="140.25">
      <c r="A43" s="9">
        <v>26</v>
      </c>
      <c r="B43" s="14" t="s">
        <v>50</v>
      </c>
      <c r="C43" s="15"/>
      <c r="D43" s="14" t="s">
        <v>31</v>
      </c>
      <c r="E43" s="15"/>
      <c r="F43" s="22" t="s">
        <v>51</v>
      </c>
      <c r="G43" s="23"/>
      <c r="H43" s="23"/>
      <c r="I43" s="24"/>
      <c r="K43" s="13" t="str">
        <f t="shared" si="2"/>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4" spans="1:11" ht="140.25">
      <c r="A44" s="9">
        <v>27</v>
      </c>
      <c r="B44" s="14" t="s">
        <v>50</v>
      </c>
      <c r="C44" s="15"/>
      <c r="D44" s="14" t="s">
        <v>31</v>
      </c>
      <c r="E44" s="15"/>
      <c r="F44" s="22" t="s">
        <v>51</v>
      </c>
      <c r="G44" s="23"/>
      <c r="H44" s="23"/>
      <c r="I44" s="24"/>
      <c r="K44" s="13" t="str">
        <f t="shared" si="2"/>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5" spans="1:11" ht="140.25">
      <c r="A45" s="9">
        <v>28</v>
      </c>
      <c r="B45" s="14" t="s">
        <v>50</v>
      </c>
      <c r="C45" s="15"/>
      <c r="D45" s="14" t="s">
        <v>31</v>
      </c>
      <c r="E45" s="15"/>
      <c r="F45" s="22" t="s">
        <v>51</v>
      </c>
      <c r="G45" s="23"/>
      <c r="H45" s="23"/>
      <c r="I45" s="24"/>
      <c r="K45" s="13" t="str">
        <f t="shared" si="2"/>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6" spans="1:11" ht="140.25">
      <c r="A46" s="9">
        <v>29</v>
      </c>
      <c r="B46" s="14" t="s">
        <v>50</v>
      </c>
      <c r="C46" s="15"/>
      <c r="D46" s="14" t="s">
        <v>31</v>
      </c>
      <c r="E46" s="15"/>
      <c r="F46" s="22" t="s">
        <v>51</v>
      </c>
      <c r="G46" s="23"/>
      <c r="H46" s="23"/>
      <c r="I46" s="24"/>
      <c r="K46" s="13" t="str">
        <f t="shared" si="2"/>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7" spans="1:11" ht="15">
      <c r="A47" s="38" t="s">
        <v>53</v>
      </c>
      <c r="B47" s="39"/>
      <c r="C47" s="39"/>
      <c r="D47" s="39"/>
      <c r="E47" s="39"/>
      <c r="F47" s="39"/>
      <c r="G47" s="39"/>
      <c r="H47" s="39"/>
      <c r="I47" s="40"/>
      <c r="J47" s="21" t="str">
        <f>A47</f>
        <v>ПЦК информатики и информационных технологий</v>
      </c>
      <c r="K47" s="13"/>
    </row>
    <row r="48" spans="1:11" ht="140.25">
      <c r="A48" s="9">
        <v>30</v>
      </c>
      <c r="B48" s="14" t="s">
        <v>50</v>
      </c>
      <c r="C48" s="15"/>
      <c r="D48" s="14" t="s">
        <v>31</v>
      </c>
      <c r="E48" s="15"/>
      <c r="F48" s="22" t="s">
        <v>51</v>
      </c>
      <c r="G48" s="23"/>
      <c r="H48" s="23"/>
      <c r="I48" s="24"/>
      <c r="K48" s="13" t="str">
        <f aca="true" t="shared" si="3" ref="K48:K54">F48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49" spans="1:11" ht="140.25">
      <c r="A49" s="9">
        <v>31</v>
      </c>
      <c r="B49" s="14" t="s">
        <v>50</v>
      </c>
      <c r="C49" s="15"/>
      <c r="D49" s="14" t="s">
        <v>31</v>
      </c>
      <c r="E49" s="15"/>
      <c r="F49" s="22" t="s">
        <v>51</v>
      </c>
      <c r="G49" s="23"/>
      <c r="H49" s="23"/>
      <c r="I49" s="24"/>
      <c r="K49"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0" spans="1:11" ht="140.25">
      <c r="A50" s="9">
        <v>32</v>
      </c>
      <c r="B50" s="14" t="s">
        <v>50</v>
      </c>
      <c r="C50" s="15"/>
      <c r="D50" s="14" t="s">
        <v>31</v>
      </c>
      <c r="E50" s="15"/>
      <c r="F50" s="22" t="s">
        <v>51</v>
      </c>
      <c r="G50" s="23"/>
      <c r="H50" s="23"/>
      <c r="I50" s="24"/>
      <c r="K50"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1" spans="1:11" ht="140.25">
      <c r="A51" s="9">
        <v>33</v>
      </c>
      <c r="B51" s="14" t="s">
        <v>50</v>
      </c>
      <c r="C51" s="15"/>
      <c r="D51" s="14" t="s">
        <v>31</v>
      </c>
      <c r="E51" s="15"/>
      <c r="F51" s="22" t="s">
        <v>51</v>
      </c>
      <c r="G51" s="23"/>
      <c r="H51" s="23"/>
      <c r="I51" s="24"/>
      <c r="K51"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2" spans="1:11" ht="140.25">
      <c r="A52" s="9">
        <v>34</v>
      </c>
      <c r="B52" s="14" t="s">
        <v>50</v>
      </c>
      <c r="C52" s="15"/>
      <c r="D52" s="14" t="s">
        <v>31</v>
      </c>
      <c r="E52" s="15"/>
      <c r="F52" s="22" t="s">
        <v>51</v>
      </c>
      <c r="G52" s="23"/>
      <c r="H52" s="23"/>
      <c r="I52" s="24"/>
      <c r="K52"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3" spans="1:11" ht="140.25">
      <c r="A53" s="9">
        <v>35</v>
      </c>
      <c r="B53" s="14" t="s">
        <v>50</v>
      </c>
      <c r="C53" s="15"/>
      <c r="D53" s="14" t="s">
        <v>31</v>
      </c>
      <c r="E53" s="15"/>
      <c r="F53" s="22" t="s">
        <v>51</v>
      </c>
      <c r="G53" s="23"/>
      <c r="H53" s="23"/>
      <c r="I53" s="24"/>
      <c r="K53"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4" spans="1:11" ht="140.25">
      <c r="A54" s="9">
        <v>36</v>
      </c>
      <c r="B54" s="14" t="s">
        <v>50</v>
      </c>
      <c r="C54" s="15"/>
      <c r="D54" s="14" t="s">
        <v>31</v>
      </c>
      <c r="E54" s="15"/>
      <c r="F54" s="22" t="s">
        <v>51</v>
      </c>
      <c r="G54" s="23"/>
      <c r="H54" s="23"/>
      <c r="I54" s="24"/>
      <c r="K54" s="13" t="str">
        <f t="shared" si="3"/>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5" spans="1:11" ht="15">
      <c r="A55" s="38" t="s">
        <v>54</v>
      </c>
      <c r="B55" s="39"/>
      <c r="C55" s="39"/>
      <c r="D55" s="39"/>
      <c r="E55" s="39"/>
      <c r="F55" s="39"/>
      <c r="G55" s="39"/>
      <c r="H55" s="39"/>
      <c r="I55" s="40"/>
      <c r="J55" s="21" t="str">
        <f>A55</f>
        <v>ПЦК русского языка и литературы</v>
      </c>
      <c r="K55" s="13"/>
    </row>
    <row r="56" spans="1:11" ht="140.25">
      <c r="A56" s="9">
        <v>37</v>
      </c>
      <c r="B56" s="14" t="s">
        <v>50</v>
      </c>
      <c r="C56" s="15"/>
      <c r="D56" s="14" t="s">
        <v>31</v>
      </c>
      <c r="E56" s="15"/>
      <c r="F56" s="22" t="s">
        <v>51</v>
      </c>
      <c r="G56" s="23"/>
      <c r="H56" s="23"/>
      <c r="I56" s="24"/>
      <c r="K56" s="13" t="str">
        <f>F56</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7" spans="1:11" ht="140.25">
      <c r="A57" s="9">
        <v>38</v>
      </c>
      <c r="B57" s="14" t="s">
        <v>50</v>
      </c>
      <c r="C57" s="15"/>
      <c r="D57" s="14" t="s">
        <v>31</v>
      </c>
      <c r="E57" s="15"/>
      <c r="F57" s="22" t="s">
        <v>51</v>
      </c>
      <c r="G57" s="23"/>
      <c r="H57" s="23"/>
      <c r="I57" s="24"/>
      <c r="K57" s="13" t="str">
        <f>F57</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8" spans="1:11" ht="140.25">
      <c r="A58" s="9">
        <v>39</v>
      </c>
      <c r="B58" s="14" t="s">
        <v>50</v>
      </c>
      <c r="C58" s="15"/>
      <c r="D58" s="14" t="s">
        <v>31</v>
      </c>
      <c r="E58" s="15"/>
      <c r="F58" s="22" t="s">
        <v>51</v>
      </c>
      <c r="G58" s="23"/>
      <c r="H58" s="23"/>
      <c r="I58" s="24"/>
      <c r="K58" s="13" t="str">
        <f>F58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59" spans="1:11" ht="140.25">
      <c r="A59" s="9">
        <v>40</v>
      </c>
      <c r="B59" s="14" t="s">
        <v>50</v>
      </c>
      <c r="C59" s="15"/>
      <c r="D59" s="14" t="s">
        <v>31</v>
      </c>
      <c r="E59" s="15"/>
      <c r="F59" s="22" t="s">
        <v>51</v>
      </c>
      <c r="G59" s="23"/>
      <c r="H59" s="23"/>
      <c r="I59" s="24"/>
      <c r="K59" s="13" t="str">
        <f>F59</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0" spans="1:11" ht="140.25">
      <c r="A60" s="9">
        <v>41</v>
      </c>
      <c r="B60" s="14" t="s">
        <v>50</v>
      </c>
      <c r="C60" s="15"/>
      <c r="D60" s="14" t="s">
        <v>31</v>
      </c>
      <c r="E60" s="15"/>
      <c r="F60" s="22" t="s">
        <v>51</v>
      </c>
      <c r="G60" s="23"/>
      <c r="H60" s="23"/>
      <c r="I60" s="24"/>
      <c r="K60" s="13" t="str">
        <f>F60</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1" spans="1:11" ht="15">
      <c r="A61" s="38" t="s">
        <v>55</v>
      </c>
      <c r="B61" s="39"/>
      <c r="C61" s="39"/>
      <c r="D61" s="39"/>
      <c r="E61" s="39"/>
      <c r="F61" s="39"/>
      <c r="G61" s="39"/>
      <c r="H61" s="39"/>
      <c r="I61" s="40"/>
      <c r="J61" s="21" t="str">
        <f>A61</f>
        <v>ПЦК иностранных языков</v>
      </c>
      <c r="K61" s="13"/>
    </row>
    <row r="62" spans="1:11" ht="140.25">
      <c r="A62" s="9">
        <v>42</v>
      </c>
      <c r="B62" s="14" t="s">
        <v>50</v>
      </c>
      <c r="C62" s="15"/>
      <c r="D62" s="14" t="s">
        <v>31</v>
      </c>
      <c r="E62" s="15"/>
      <c r="F62" s="22" t="s">
        <v>51</v>
      </c>
      <c r="G62" s="23"/>
      <c r="H62" s="23"/>
      <c r="I62" s="24"/>
      <c r="K62" s="13" t="str">
        <f>F62</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3" spans="1:11" ht="140.25">
      <c r="A63" s="9">
        <v>43</v>
      </c>
      <c r="B63" s="14" t="s">
        <v>50</v>
      </c>
      <c r="C63" s="15"/>
      <c r="D63" s="14" t="s">
        <v>31</v>
      </c>
      <c r="E63" s="15"/>
      <c r="F63" s="22" t="s">
        <v>51</v>
      </c>
      <c r="G63" s="23"/>
      <c r="H63" s="23"/>
      <c r="I63" s="24"/>
      <c r="K63" s="13" t="str">
        <f>F63</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4" spans="1:11" ht="140.25">
      <c r="A64" s="9">
        <v>44</v>
      </c>
      <c r="B64" s="14" t="s">
        <v>50</v>
      </c>
      <c r="C64" s="15"/>
      <c r="D64" s="14" t="s">
        <v>31</v>
      </c>
      <c r="E64" s="15"/>
      <c r="F64" s="22" t="s">
        <v>51</v>
      </c>
      <c r="G64" s="23"/>
      <c r="H64" s="23"/>
      <c r="I64" s="24"/>
      <c r="K64" s="13" t="str">
        <f>F64</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5" spans="1:11" ht="140.25">
      <c r="A65" s="9">
        <v>45</v>
      </c>
      <c r="B65" s="14" t="s">
        <v>50</v>
      </c>
      <c r="C65" s="15"/>
      <c r="D65" s="14" t="s">
        <v>31</v>
      </c>
      <c r="E65" s="15"/>
      <c r="F65" s="22" t="s">
        <v>51</v>
      </c>
      <c r="G65" s="23"/>
      <c r="H65" s="23"/>
      <c r="I65" s="24"/>
      <c r="K65" s="13" t="str">
        <f>F65</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6" spans="1:11" ht="140.25">
      <c r="A66" s="9">
        <v>46</v>
      </c>
      <c r="B66" s="14" t="s">
        <v>50</v>
      </c>
      <c r="C66" s="15"/>
      <c r="D66" s="14" t="s">
        <v>31</v>
      </c>
      <c r="E66" s="15"/>
      <c r="F66" s="22" t="s">
        <v>51</v>
      </c>
      <c r="G66" s="23"/>
      <c r="H66" s="23"/>
      <c r="I66" s="24"/>
      <c r="K66" s="13" t="str">
        <f>F66</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7" spans="1:11" ht="15">
      <c r="A67" s="38" t="s">
        <v>56</v>
      </c>
      <c r="B67" s="39"/>
      <c r="C67" s="39"/>
      <c r="D67" s="39"/>
      <c r="E67" s="39"/>
      <c r="F67" s="39"/>
      <c r="G67" s="39"/>
      <c r="H67" s="39"/>
      <c r="I67" s="40"/>
      <c r="J67" s="21" t="str">
        <f>A67</f>
        <v>ПЦК экономических дисциплин</v>
      </c>
      <c r="K67" s="13"/>
    </row>
    <row r="68" spans="1:11" ht="140.25">
      <c r="A68" s="9">
        <v>47</v>
      </c>
      <c r="B68" s="14" t="s">
        <v>50</v>
      </c>
      <c r="C68" s="15"/>
      <c r="D68" s="14" t="s">
        <v>31</v>
      </c>
      <c r="E68" s="15"/>
      <c r="F68" s="22" t="s">
        <v>51</v>
      </c>
      <c r="G68" s="23"/>
      <c r="H68" s="23"/>
      <c r="I68" s="24"/>
      <c r="K68" s="13" t="str">
        <f>F68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69" spans="1:11" ht="140.25">
      <c r="A69" s="9">
        <v>48</v>
      </c>
      <c r="B69" s="14" t="s">
        <v>50</v>
      </c>
      <c r="C69" s="15"/>
      <c r="D69" s="14" t="s">
        <v>31</v>
      </c>
      <c r="E69" s="15"/>
      <c r="F69" s="22" t="s">
        <v>51</v>
      </c>
      <c r="G69" s="23"/>
      <c r="H69" s="23"/>
      <c r="I69" s="24"/>
      <c r="K69" s="13" t="str">
        <f>F69</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0" spans="1:11" ht="140.25">
      <c r="A70" s="9">
        <v>49</v>
      </c>
      <c r="B70" s="14" t="s">
        <v>50</v>
      </c>
      <c r="C70" s="15"/>
      <c r="D70" s="14" t="s">
        <v>31</v>
      </c>
      <c r="E70" s="15"/>
      <c r="F70" s="22" t="s">
        <v>51</v>
      </c>
      <c r="G70" s="23"/>
      <c r="H70" s="23"/>
      <c r="I70" s="24"/>
      <c r="K70" s="13" t="str">
        <f>F70</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1" spans="1:11" ht="15">
      <c r="A71" s="38" t="s">
        <v>57</v>
      </c>
      <c r="B71" s="39"/>
      <c r="C71" s="39"/>
      <c r="D71" s="39"/>
      <c r="E71" s="39"/>
      <c r="F71" s="39"/>
      <c r="G71" s="39"/>
      <c r="H71" s="39"/>
      <c r="I71" s="40"/>
      <c r="J71" s="21" t="str">
        <f>A71</f>
        <v>ПЦК физической культуры</v>
      </c>
      <c r="K71" s="13"/>
    </row>
    <row r="72" spans="1:11" ht="140.25">
      <c r="A72" s="9">
        <v>50</v>
      </c>
      <c r="B72" s="14" t="s">
        <v>50</v>
      </c>
      <c r="C72" s="15"/>
      <c r="D72" s="14" t="s">
        <v>31</v>
      </c>
      <c r="E72" s="15"/>
      <c r="F72" s="22" t="s">
        <v>51</v>
      </c>
      <c r="G72" s="23"/>
      <c r="H72" s="23"/>
      <c r="I72" s="24"/>
      <c r="K72" s="13" t="str">
        <f aca="true" t="shared" si="4" ref="K72:K79">F72</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3" spans="1:11" ht="140.25">
      <c r="A73" s="9">
        <v>51</v>
      </c>
      <c r="B73" s="14" t="s">
        <v>50</v>
      </c>
      <c r="C73" s="15"/>
      <c r="D73" s="14" t="s">
        <v>31</v>
      </c>
      <c r="E73" s="15"/>
      <c r="F73" s="22" t="s">
        <v>51</v>
      </c>
      <c r="G73" s="23"/>
      <c r="H73" s="23"/>
      <c r="I73" s="24"/>
      <c r="K73"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4" spans="1:11" ht="140.25">
      <c r="A74" s="9">
        <v>52</v>
      </c>
      <c r="B74" s="14" t="s">
        <v>50</v>
      </c>
      <c r="C74" s="15"/>
      <c r="D74" s="14" t="s">
        <v>31</v>
      </c>
      <c r="E74" s="15"/>
      <c r="F74" s="22" t="s">
        <v>51</v>
      </c>
      <c r="G74" s="23"/>
      <c r="H74" s="23"/>
      <c r="I74" s="24"/>
      <c r="K74"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5" spans="1:11" ht="140.25">
      <c r="A75" s="9">
        <v>53</v>
      </c>
      <c r="B75" s="14" t="s">
        <v>50</v>
      </c>
      <c r="C75" s="15"/>
      <c r="D75" s="14" t="s">
        <v>31</v>
      </c>
      <c r="E75" s="15"/>
      <c r="F75" s="22" t="s">
        <v>51</v>
      </c>
      <c r="G75" s="23"/>
      <c r="H75" s="23"/>
      <c r="I75" s="24"/>
      <c r="K75"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6" spans="1:11" ht="140.25">
      <c r="A76" s="9">
        <v>54</v>
      </c>
      <c r="B76" s="14" t="s">
        <v>50</v>
      </c>
      <c r="C76" s="15"/>
      <c r="D76" s="14" t="s">
        <v>31</v>
      </c>
      <c r="E76" s="15"/>
      <c r="F76" s="22" t="s">
        <v>51</v>
      </c>
      <c r="G76" s="23"/>
      <c r="H76" s="23"/>
      <c r="I76" s="24"/>
      <c r="K76"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7" spans="1:11" ht="140.25">
      <c r="A77" s="9">
        <v>55</v>
      </c>
      <c r="B77" s="14" t="s">
        <v>50</v>
      </c>
      <c r="C77" s="15"/>
      <c r="D77" s="14" t="s">
        <v>31</v>
      </c>
      <c r="E77" s="15"/>
      <c r="F77" s="22" t="s">
        <v>51</v>
      </c>
      <c r="G77" s="23"/>
      <c r="H77" s="23"/>
      <c r="I77" s="24"/>
      <c r="K77"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8" spans="1:11" ht="140.25">
      <c r="A78" s="9">
        <v>56</v>
      </c>
      <c r="B78" s="14" t="s">
        <v>50</v>
      </c>
      <c r="C78" s="15"/>
      <c r="D78" s="14" t="s">
        <v>31</v>
      </c>
      <c r="E78" s="15"/>
      <c r="F78" s="22" t="s">
        <v>51</v>
      </c>
      <c r="G78" s="23"/>
      <c r="H78" s="23"/>
      <c r="I78" s="24"/>
      <c r="K78"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79" spans="1:11" ht="140.25">
      <c r="A79" s="9">
        <v>57</v>
      </c>
      <c r="B79" s="14" t="s">
        <v>50</v>
      </c>
      <c r="C79" s="15"/>
      <c r="D79" s="14" t="s">
        <v>31</v>
      </c>
      <c r="E79" s="15"/>
      <c r="F79" s="22" t="s">
        <v>51</v>
      </c>
      <c r="G79" s="23"/>
      <c r="H79" s="23"/>
      <c r="I79" s="24"/>
      <c r="K79" s="13" t="str">
        <f t="shared" si="4"/>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0" spans="1:11" ht="15">
      <c r="A80" s="38" t="s">
        <v>58</v>
      </c>
      <c r="B80" s="39"/>
      <c r="C80" s="39"/>
      <c r="D80" s="39"/>
      <c r="E80" s="39"/>
      <c r="F80" s="39"/>
      <c r="G80" s="39"/>
      <c r="H80" s="39"/>
      <c r="I80" s="40"/>
      <c r="J80" s="21" t="str">
        <f>A80</f>
        <v>ПЦК социально-гуманитарных и юридических дисциплин</v>
      </c>
      <c r="K80" s="13"/>
    </row>
    <row r="81" spans="1:11" ht="140.25">
      <c r="A81" s="9">
        <v>58</v>
      </c>
      <c r="B81" s="14" t="s">
        <v>50</v>
      </c>
      <c r="C81" s="15"/>
      <c r="D81" s="14" t="s">
        <v>31</v>
      </c>
      <c r="E81" s="15"/>
      <c r="F81" s="22" t="s">
        <v>51</v>
      </c>
      <c r="G81" s="23"/>
      <c r="H81" s="23"/>
      <c r="I81" s="24"/>
      <c r="K81" s="13" t="str">
        <f aca="true" t="shared" si="5" ref="K81:K86">F81</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2" spans="1:11" ht="140.25">
      <c r="A82" s="9">
        <v>59</v>
      </c>
      <c r="B82" s="14" t="s">
        <v>50</v>
      </c>
      <c r="C82" s="15"/>
      <c r="D82" s="14" t="s">
        <v>31</v>
      </c>
      <c r="E82" s="15"/>
      <c r="F82" s="22" t="s">
        <v>51</v>
      </c>
      <c r="G82" s="23"/>
      <c r="H82" s="23"/>
      <c r="I82" s="24"/>
      <c r="K82" s="13" t="str">
        <f t="shared" si="5"/>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3" spans="1:11" ht="140.25">
      <c r="A83" s="9">
        <v>60</v>
      </c>
      <c r="B83" s="14" t="s">
        <v>50</v>
      </c>
      <c r="C83" s="15"/>
      <c r="D83" s="14" t="s">
        <v>31</v>
      </c>
      <c r="E83" s="15"/>
      <c r="F83" s="22" t="s">
        <v>51</v>
      </c>
      <c r="G83" s="23"/>
      <c r="H83" s="23"/>
      <c r="I83" s="24"/>
      <c r="K83" s="13" t="str">
        <f t="shared" si="5"/>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4" spans="1:11" ht="140.25">
      <c r="A84" s="9">
        <v>61</v>
      </c>
      <c r="B84" s="14" t="s">
        <v>50</v>
      </c>
      <c r="C84" s="15"/>
      <c r="D84" s="14" t="s">
        <v>31</v>
      </c>
      <c r="E84" s="15"/>
      <c r="F84" s="22" t="s">
        <v>51</v>
      </c>
      <c r="G84" s="23"/>
      <c r="H84" s="23"/>
      <c r="I84" s="24"/>
      <c r="K84" s="13" t="str">
        <f t="shared" si="5"/>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5" spans="1:11" ht="140.25">
      <c r="A85" s="9">
        <v>62</v>
      </c>
      <c r="B85" s="14" t="s">
        <v>50</v>
      </c>
      <c r="C85" s="15"/>
      <c r="D85" s="14" t="s">
        <v>31</v>
      </c>
      <c r="E85" s="15"/>
      <c r="F85" s="22" t="s">
        <v>51</v>
      </c>
      <c r="G85" s="23"/>
      <c r="H85" s="23"/>
      <c r="I85" s="24"/>
      <c r="K85" s="13" t="str">
        <f t="shared" si="5"/>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6" spans="1:11" ht="140.25">
      <c r="A86" s="9">
        <v>63</v>
      </c>
      <c r="B86" s="14" t="s">
        <v>50</v>
      </c>
      <c r="C86" s="15"/>
      <c r="D86" s="14" t="s">
        <v>31</v>
      </c>
      <c r="E86" s="15"/>
      <c r="F86" s="22" t="s">
        <v>51</v>
      </c>
      <c r="G86" s="23"/>
      <c r="H86" s="23"/>
      <c r="I86" s="24"/>
      <c r="K86" s="13" t="str">
        <f t="shared" si="5"/>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7" spans="1:11" ht="15">
      <c r="A87" s="38" t="s">
        <v>59</v>
      </c>
      <c r="B87" s="39"/>
      <c r="C87" s="39"/>
      <c r="D87" s="39"/>
      <c r="E87" s="39"/>
      <c r="F87" s="39"/>
      <c r="G87" s="39"/>
      <c r="H87" s="39"/>
      <c r="I87" s="40"/>
      <c r="J87" s="21" t="str">
        <f>A87</f>
        <v>ПЦК сельскохозяйственных и технических дисциплин</v>
      </c>
      <c r="K87" s="13"/>
    </row>
    <row r="88" spans="1:11" ht="140.25">
      <c r="A88" s="9">
        <v>64</v>
      </c>
      <c r="B88" s="14" t="s">
        <v>50</v>
      </c>
      <c r="C88" s="15"/>
      <c r="D88" s="14" t="s">
        <v>31</v>
      </c>
      <c r="E88" s="15"/>
      <c r="F88" s="22" t="s">
        <v>60</v>
      </c>
      <c r="G88" s="23"/>
      <c r="H88" s="23"/>
      <c r="I88" s="24"/>
      <c r="K88" s="13" t="str">
        <f aca="true" t="shared" si="6" ref="K88:K95">F88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3.2.13. Выполнение инструкций по охране труда. Убрать с пола все электроповода, которые могут стать причиной травмирования.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89" spans="1:11" ht="140.25">
      <c r="A89" s="9">
        <v>65</v>
      </c>
      <c r="B89" s="14" t="s">
        <v>50</v>
      </c>
      <c r="C89" s="15"/>
      <c r="D89" s="14" t="s">
        <v>31</v>
      </c>
      <c r="E89" s="15"/>
      <c r="F89" s="22" t="s">
        <v>61</v>
      </c>
      <c r="G89" s="23"/>
      <c r="H89" s="23"/>
      <c r="I89" s="24"/>
      <c r="K89" s="13" t="str">
        <f t="shared" si="6"/>
        <v>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7.3.1.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21.2.10.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23.1.5. Соблюдение режимов труда и отдыха.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 Обеспечить обучение безопасным методам выполнения работ.</v>
      </c>
    </row>
    <row r="90" spans="1:11" ht="140.25">
      <c r="A90" s="9">
        <v>66</v>
      </c>
      <c r="B90" s="14" t="s">
        <v>50</v>
      </c>
      <c r="C90" s="15"/>
      <c r="D90" s="14" t="s">
        <v>31</v>
      </c>
      <c r="E90" s="15"/>
      <c r="F90" s="22" t="s">
        <v>62</v>
      </c>
      <c r="G90" s="23"/>
      <c r="H90" s="23"/>
      <c r="I90" s="24"/>
      <c r="K90" s="13" t="str">
        <f t="shared" si="6"/>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1" spans="1:11" ht="140.25">
      <c r="A91" s="9">
        <v>67</v>
      </c>
      <c r="B91" s="14" t="s">
        <v>50</v>
      </c>
      <c r="C91" s="15"/>
      <c r="D91" s="14" t="s">
        <v>31</v>
      </c>
      <c r="E91" s="15"/>
      <c r="F91" s="22" t="s">
        <v>61</v>
      </c>
      <c r="G91" s="23"/>
      <c r="H91" s="23"/>
      <c r="I91" s="24"/>
      <c r="K91" s="13" t="str">
        <f t="shared" si="6"/>
        <v>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7.3.1.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21.2.10.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23.1.5. Соблюдение режимов труда и отдыха.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 Обеспечить обучение безопасным методам выполнения работ.</v>
      </c>
    </row>
    <row r="92" spans="1:11" ht="140.25">
      <c r="A92" s="9">
        <v>68</v>
      </c>
      <c r="B92" s="14" t="s">
        <v>50</v>
      </c>
      <c r="C92" s="15"/>
      <c r="D92" s="14" t="s">
        <v>31</v>
      </c>
      <c r="E92" s="15"/>
      <c r="F92" s="22" t="s">
        <v>60</v>
      </c>
      <c r="G92" s="23"/>
      <c r="H92" s="23"/>
      <c r="I92" s="24"/>
      <c r="K92" s="13" t="str">
        <f t="shared" si="6"/>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3.2.13. Выполнение инструкций по охране труда. Убрать с пола все электроповода, которые могут стать причиной травмирования.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3" spans="1:11" ht="140.25">
      <c r="A93" s="9">
        <v>69</v>
      </c>
      <c r="B93" s="14" t="s">
        <v>50</v>
      </c>
      <c r="C93" s="15"/>
      <c r="D93" s="14" t="s">
        <v>31</v>
      </c>
      <c r="E93" s="15"/>
      <c r="F93" s="22" t="s">
        <v>61</v>
      </c>
      <c r="G93" s="23"/>
      <c r="H93" s="23"/>
      <c r="I93" s="24"/>
      <c r="K93" s="13" t="str">
        <f t="shared" si="6"/>
        <v>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7.3.1.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21.2.10.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23.1.5. Соблюдение режимов труда и отдыха.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 Обеспечить обучение безопасным методам выполнения работ.</v>
      </c>
    </row>
    <row r="94" spans="1:11" ht="140.25">
      <c r="A94" s="9">
        <v>70</v>
      </c>
      <c r="B94" s="14" t="s">
        <v>50</v>
      </c>
      <c r="C94" s="15"/>
      <c r="D94" s="14" t="s">
        <v>31</v>
      </c>
      <c r="E94" s="15"/>
      <c r="F94" s="22" t="s">
        <v>60</v>
      </c>
      <c r="G94" s="23"/>
      <c r="H94" s="23"/>
      <c r="I94" s="24"/>
      <c r="K94" s="13" t="str">
        <f t="shared" si="6"/>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3.2.13. Выполнение инструкций по охране труда. Убрать с пола все электроповода, которые могут стать причиной травмирования. 20.1.8. Разработка и применение режимов труда и отдыха. 21.1.5. Организация обязательных перерывов в работе (ограничение длительного непрерывного воздействия вибрации).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5" spans="1:11" ht="140.25">
      <c r="A95" s="9">
        <v>71</v>
      </c>
      <c r="B95" s="14" t="s">
        <v>50</v>
      </c>
      <c r="C95" s="15"/>
      <c r="D95" s="14" t="s">
        <v>31</v>
      </c>
      <c r="E95" s="15"/>
      <c r="F95" s="22" t="s">
        <v>62</v>
      </c>
      <c r="G95" s="23"/>
      <c r="H95" s="23"/>
      <c r="I95" s="24"/>
      <c r="K95" s="13" t="str">
        <f t="shared" si="6"/>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6" spans="1:11" ht="15">
      <c r="A96" s="38" t="s">
        <v>63</v>
      </c>
      <c r="B96" s="39"/>
      <c r="C96" s="39"/>
      <c r="D96" s="39"/>
      <c r="E96" s="39"/>
      <c r="F96" s="39"/>
      <c r="G96" s="39"/>
      <c r="H96" s="39"/>
      <c r="I96" s="40"/>
      <c r="J96" s="21" t="str">
        <f>A96</f>
        <v>Учебный отдел</v>
      </c>
      <c r="K96" s="13"/>
    </row>
    <row r="97" spans="1:11" ht="140.25">
      <c r="A97" s="9">
        <v>72</v>
      </c>
      <c r="B97" s="14" t="s">
        <v>64</v>
      </c>
      <c r="C97" s="15"/>
      <c r="D97" s="14" t="s">
        <v>31</v>
      </c>
      <c r="E97" s="15"/>
      <c r="F97" s="22" t="s">
        <v>38</v>
      </c>
      <c r="G97" s="23"/>
      <c r="H97" s="23"/>
      <c r="I97" s="24"/>
      <c r="K97" s="13" t="str">
        <f aca="true" t="shared" si="7" ref="K97:K102">F97</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8" spans="1:11" ht="140.25">
      <c r="A98" s="9">
        <v>73</v>
      </c>
      <c r="B98" s="14" t="s">
        <v>65</v>
      </c>
      <c r="C98" s="15"/>
      <c r="D98" s="14" t="s">
        <v>31</v>
      </c>
      <c r="E98" s="15"/>
      <c r="F98" s="22" t="s">
        <v>38</v>
      </c>
      <c r="G98" s="23"/>
      <c r="H98" s="23"/>
      <c r="I98" s="24"/>
      <c r="K98" s="13" t="str">
        <f t="shared" si="7"/>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99" spans="1:11" ht="140.25">
      <c r="A99" s="9">
        <v>74</v>
      </c>
      <c r="B99" s="14" t="s">
        <v>64</v>
      </c>
      <c r="C99" s="15"/>
      <c r="D99" s="14" t="s">
        <v>31</v>
      </c>
      <c r="E99" s="15"/>
      <c r="F99" s="22" t="s">
        <v>38</v>
      </c>
      <c r="G99" s="23"/>
      <c r="H99" s="23"/>
      <c r="I99" s="24"/>
      <c r="K99" s="13" t="str">
        <f t="shared" si="7"/>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0" spans="1:11" ht="140.25">
      <c r="A100" s="9">
        <v>75</v>
      </c>
      <c r="B100" s="14" t="s">
        <v>66</v>
      </c>
      <c r="C100" s="15"/>
      <c r="D100" s="14" t="s">
        <v>31</v>
      </c>
      <c r="E100" s="15"/>
      <c r="F100" s="22" t="s">
        <v>38</v>
      </c>
      <c r="G100" s="23"/>
      <c r="H100" s="23"/>
      <c r="I100" s="24"/>
      <c r="K100" s="13" t="str">
        <f t="shared" si="7"/>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1" spans="1:11" ht="140.25">
      <c r="A101" s="9">
        <v>76</v>
      </c>
      <c r="B101" s="14" t="s">
        <v>67</v>
      </c>
      <c r="C101" s="15"/>
      <c r="D101" s="14" t="s">
        <v>31</v>
      </c>
      <c r="E101" s="15"/>
      <c r="F101" s="22" t="s">
        <v>51</v>
      </c>
      <c r="G101" s="23"/>
      <c r="H101" s="23"/>
      <c r="I101" s="24"/>
      <c r="K101" s="13" t="str">
        <f t="shared" si="7"/>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2" spans="1:11" ht="140.25">
      <c r="A102" s="9">
        <v>77</v>
      </c>
      <c r="B102" s="14" t="s">
        <v>68</v>
      </c>
      <c r="C102" s="15"/>
      <c r="D102" s="14" t="s">
        <v>31</v>
      </c>
      <c r="E102" s="15"/>
      <c r="F102" s="22" t="s">
        <v>38</v>
      </c>
      <c r="G102" s="23"/>
      <c r="H102" s="23"/>
      <c r="I102" s="24"/>
      <c r="K102" s="13" t="str">
        <f t="shared" si="7"/>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3" spans="1:11" ht="15">
      <c r="A103" s="38" t="s">
        <v>69</v>
      </c>
      <c r="B103" s="39"/>
      <c r="C103" s="39"/>
      <c r="D103" s="39"/>
      <c r="E103" s="39"/>
      <c r="F103" s="39"/>
      <c r="G103" s="39"/>
      <c r="H103" s="39"/>
      <c r="I103" s="40"/>
      <c r="J103" s="21" t="str">
        <f>A103</f>
        <v>Учебно-производственный отдел</v>
      </c>
      <c r="K103" s="13"/>
    </row>
    <row r="104" spans="1:11" ht="140.25">
      <c r="A104" s="9">
        <v>78</v>
      </c>
      <c r="B104" s="14" t="s">
        <v>70</v>
      </c>
      <c r="C104" s="15"/>
      <c r="D104" s="14" t="s">
        <v>31</v>
      </c>
      <c r="E104" s="15"/>
      <c r="F104" s="22" t="s">
        <v>51</v>
      </c>
      <c r="G104" s="23"/>
      <c r="H104" s="23"/>
      <c r="I104" s="24"/>
      <c r="K104" s="13" t="str">
        <f>F104</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5" spans="1:11" ht="140.25">
      <c r="A105" s="9">
        <v>79</v>
      </c>
      <c r="B105" s="14" t="s">
        <v>67</v>
      </c>
      <c r="C105" s="15"/>
      <c r="D105" s="14" t="s">
        <v>31</v>
      </c>
      <c r="E105" s="15"/>
      <c r="F105" s="22" t="s">
        <v>51</v>
      </c>
      <c r="G105" s="23"/>
      <c r="H105" s="23"/>
      <c r="I105" s="24"/>
      <c r="K105" s="13" t="str">
        <f>F105</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6" spans="1:11" ht="15">
      <c r="A106" s="38" t="s">
        <v>71</v>
      </c>
      <c r="B106" s="39"/>
      <c r="C106" s="39"/>
      <c r="D106" s="39"/>
      <c r="E106" s="39"/>
      <c r="F106" s="39"/>
      <c r="G106" s="39"/>
      <c r="H106" s="39"/>
      <c r="I106" s="40"/>
      <c r="J106" s="21" t="str">
        <f>A106</f>
        <v>Отдел по научно-методической работе</v>
      </c>
      <c r="K106" s="13"/>
    </row>
    <row r="107" spans="1:11" ht="140.25">
      <c r="A107" s="9">
        <v>80</v>
      </c>
      <c r="B107" s="14" t="s">
        <v>72</v>
      </c>
      <c r="C107" s="15"/>
      <c r="D107" s="14" t="s">
        <v>31</v>
      </c>
      <c r="E107" s="15"/>
      <c r="F107" s="22" t="s">
        <v>51</v>
      </c>
      <c r="G107" s="23"/>
      <c r="H107" s="23"/>
      <c r="I107" s="24"/>
      <c r="K107" s="13" t="str">
        <f>F107</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8" spans="1:11" ht="140.25">
      <c r="A108" s="9">
        <v>81</v>
      </c>
      <c r="B108" s="14" t="s">
        <v>67</v>
      </c>
      <c r="C108" s="15"/>
      <c r="D108" s="14" t="s">
        <v>31</v>
      </c>
      <c r="E108" s="15"/>
      <c r="F108" s="22" t="s">
        <v>51</v>
      </c>
      <c r="G108" s="23"/>
      <c r="H108" s="23"/>
      <c r="I108" s="24"/>
      <c r="K108" s="13" t="str">
        <f>F108</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09" spans="1:11" ht="15">
      <c r="A109" s="38" t="s">
        <v>73</v>
      </c>
      <c r="B109" s="39"/>
      <c r="C109" s="39"/>
      <c r="D109" s="39"/>
      <c r="E109" s="39"/>
      <c r="F109" s="39"/>
      <c r="G109" s="39"/>
      <c r="H109" s="39"/>
      <c r="I109" s="40"/>
      <c r="J109" s="21" t="str">
        <f>A109</f>
        <v>Библиотека</v>
      </c>
      <c r="K109" s="13"/>
    </row>
    <row r="110" spans="1:11" ht="140.25">
      <c r="A110" s="9">
        <v>82</v>
      </c>
      <c r="B110" s="14" t="s">
        <v>74</v>
      </c>
      <c r="C110" s="15"/>
      <c r="D110" s="14" t="s">
        <v>31</v>
      </c>
      <c r="E110" s="15"/>
      <c r="F110" s="22" t="s">
        <v>75</v>
      </c>
      <c r="G110" s="23"/>
      <c r="H110" s="23"/>
      <c r="I110" s="24"/>
      <c r="K110" s="13" t="str">
        <f>F110</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11" spans="1:11" ht="15">
      <c r="A111" s="38" t="s">
        <v>76</v>
      </c>
      <c r="B111" s="39"/>
      <c r="C111" s="39"/>
      <c r="D111" s="39"/>
      <c r="E111" s="39"/>
      <c r="F111" s="39"/>
      <c r="G111" s="39"/>
      <c r="H111" s="39"/>
      <c r="I111" s="40"/>
      <c r="J111" s="21" t="str">
        <f>A111</f>
        <v>Общежитие</v>
      </c>
      <c r="K111" s="13"/>
    </row>
    <row r="112" spans="1:11" ht="140.25">
      <c r="A112" s="9">
        <v>83</v>
      </c>
      <c r="B112" s="14" t="s">
        <v>77</v>
      </c>
      <c r="C112" s="15"/>
      <c r="D112" s="14" t="s">
        <v>31</v>
      </c>
      <c r="E112" s="15"/>
      <c r="F112" s="22" t="s">
        <v>78</v>
      </c>
      <c r="G112" s="23"/>
      <c r="H112" s="23"/>
      <c r="I112" s="24"/>
      <c r="K112" s="13" t="str">
        <f aca="true" t="shared" si="8" ref="K112:K117">F112</f>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9.1.24. Рациональное чередование режимов труда и отдыха. 9.1.25. Использование средств индивидуальной защиты. 9.3.8. Использование средств индивидуальной защиты.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Для уменьшения выделения пыли при подметании полов производить опрыскивание их водой или производить уборку влажным веником и щеткой. Для уменьшения выделения пыли при подметании полов производить опрыскивание их водой или производить уборку влажным веником и щеткой.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Своевременное прохождение инструктажа и соблюдение правил противопожарной безопасности.</v>
      </c>
    </row>
    <row r="113" spans="1:11" ht="140.25">
      <c r="A113" s="9">
        <v>84</v>
      </c>
      <c r="B113" s="14" t="s">
        <v>79</v>
      </c>
      <c r="C113" s="15"/>
      <c r="D113" s="14" t="s">
        <v>31</v>
      </c>
      <c r="E113" s="15"/>
      <c r="F113" s="22" t="s">
        <v>80</v>
      </c>
      <c r="G113" s="23"/>
      <c r="H113" s="23"/>
      <c r="I113" s="24"/>
      <c r="K113" s="13" t="str">
        <f t="shared" si="8"/>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14" spans="1:11" ht="140.25">
      <c r="A114" s="9">
        <v>85</v>
      </c>
      <c r="B114" s="14" t="s">
        <v>81</v>
      </c>
      <c r="C114" s="15"/>
      <c r="D114" s="14" t="s">
        <v>31</v>
      </c>
      <c r="E114" s="15"/>
      <c r="F114" s="22" t="s">
        <v>82</v>
      </c>
      <c r="G114" s="23"/>
      <c r="H114" s="23"/>
      <c r="I114" s="24"/>
      <c r="K114" s="13" t="str">
        <f t="shared" si="8"/>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24.3.7. Формирование взаимного уважения.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15" spans="1:11" ht="140.25">
      <c r="A115" s="9">
        <v>86</v>
      </c>
      <c r="B115" s="14" t="s">
        <v>83</v>
      </c>
      <c r="C115" s="15"/>
      <c r="D115" s="14" t="s">
        <v>31</v>
      </c>
      <c r="E115" s="15"/>
      <c r="F115" s="22" t="s">
        <v>85</v>
      </c>
      <c r="G115" s="23"/>
      <c r="H115" s="23"/>
      <c r="I115" s="24"/>
      <c r="K115" s="13" t="str">
        <f t="shared" si="8"/>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3.1.8. Своевременная уборка покрытий (поверхностей), подверженных воздействию факторов природы (снег, дождь, грязь). 3.1.12. Выполнение инструкций по охране труда. 3.1.13. Обеспечение специальной (рабочей) обувью. 3.2.4. Установка противоскользящих полос на наклонных поверхностях. 3.2.6. Использование поручня или иных опор. Применять и контролировать применение СИЗ. Общие меры по управлению рисками. 15.1.13. Применение СИЗ. Следить за соблюдением режима труда и отдыха. 16.1.6. Применение СИЗ. 20.1.9. Использование СИЗ. 21.1.5. Организация обязательных перерывов в работе (ограничение длительного непрерывного воздействия вибрации). 23.1.5. Соблюдение режимов труда и отдыха. 28.1.1. Исключение нежелательных контактов при выполнении работ. При возникновении противоправных действий вызвать полицию. Контролировать наличие и комплектность аптечки первой помощи. Контролировать сроки проведения инструктажей по охране труда.</v>
      </c>
    </row>
    <row r="116" spans="1:11" ht="140.25">
      <c r="A116" s="9">
        <v>87</v>
      </c>
      <c r="B116" s="14" t="s">
        <v>86</v>
      </c>
      <c r="C116" s="15"/>
      <c r="D116" s="14" t="s">
        <v>31</v>
      </c>
      <c r="E116" s="15"/>
      <c r="F116" s="22" t="s">
        <v>87</v>
      </c>
      <c r="G116" s="23"/>
      <c r="H116" s="23"/>
      <c r="I116" s="24"/>
      <c r="K116" s="13" t="str">
        <f t="shared" si="8"/>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Соблюдать и контролировать соблюдение правил безопасности. 9.1.36. Хранение химических веществ с учетом их совместимости. 9.3.8. Использование средств индивидуальной защиты. Применять и контролировать применение СИЗ. 20.1.8. Разработка и применение режимов труда и отдыха.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17" spans="1:11" ht="140.25">
      <c r="A117" s="9">
        <v>88</v>
      </c>
      <c r="B117" s="14" t="s">
        <v>88</v>
      </c>
      <c r="C117" s="15"/>
      <c r="D117" s="14" t="s">
        <v>31</v>
      </c>
      <c r="E117" s="15"/>
      <c r="F117" s="22" t="s">
        <v>82</v>
      </c>
      <c r="G117" s="23"/>
      <c r="H117" s="23"/>
      <c r="I117" s="24"/>
      <c r="K117" s="13" t="str">
        <f t="shared" si="8"/>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24.3.7. Формирование взаимного уважения.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18" spans="1:11" ht="15">
      <c r="A118" s="38" t="s">
        <v>89</v>
      </c>
      <c r="B118" s="39"/>
      <c r="C118" s="39"/>
      <c r="D118" s="39"/>
      <c r="E118" s="39"/>
      <c r="F118" s="39"/>
      <c r="G118" s="39"/>
      <c r="H118" s="39"/>
      <c r="I118" s="40"/>
      <c r="J118" s="21" t="str">
        <f>A118</f>
        <v>Отдел социально-псиъологического сопровождения</v>
      </c>
      <c r="K118" s="13"/>
    </row>
    <row r="119" spans="1:11" ht="140.25">
      <c r="A119" s="9">
        <v>89</v>
      </c>
      <c r="B119" s="14" t="s">
        <v>90</v>
      </c>
      <c r="C119" s="15"/>
      <c r="D119" s="14" t="s">
        <v>31</v>
      </c>
      <c r="E119" s="15"/>
      <c r="F119" s="22" t="s">
        <v>51</v>
      </c>
      <c r="G119" s="23"/>
      <c r="H119" s="23"/>
      <c r="I119" s="24"/>
      <c r="K119" s="13" t="str">
        <f>F119</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0" spans="1:11" ht="140.25">
      <c r="A120" s="9">
        <v>90</v>
      </c>
      <c r="B120" s="14" t="s">
        <v>91</v>
      </c>
      <c r="C120" s="15"/>
      <c r="D120" s="14" t="s">
        <v>31</v>
      </c>
      <c r="E120" s="15"/>
      <c r="F120" s="22" t="s">
        <v>92</v>
      </c>
      <c r="G120" s="23"/>
      <c r="H120" s="23"/>
      <c r="I120" s="24"/>
      <c r="K120" s="13" t="str">
        <f>F120</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применение СИЗ, соблюдение требований охраны труда, применение ограждений, сигнальных цветов, табличек, указателей и знаков безопасности. 27.2.1. Вывод неисправного электрооборудования из эксплуатации, своевременный ремонт и техническое обслуживание электрооборудования, применение ограждений, сигнальных цветов, табличек, указателей и знаков безопасности.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1" spans="1:11" ht="15">
      <c r="A121" s="38" t="s">
        <v>93</v>
      </c>
      <c r="B121" s="39"/>
      <c r="C121" s="39"/>
      <c r="D121" s="39"/>
      <c r="E121" s="39"/>
      <c r="F121" s="39"/>
      <c r="G121" s="39"/>
      <c r="H121" s="39"/>
      <c r="I121" s="40"/>
      <c r="J121" s="21" t="str">
        <f>A121</f>
        <v>Отдел творческого и физического развития молодежи</v>
      </c>
      <c r="K121" s="13"/>
    </row>
    <row r="122" spans="1:11" ht="140.25">
      <c r="A122" s="9">
        <v>91</v>
      </c>
      <c r="B122" s="14" t="s">
        <v>94</v>
      </c>
      <c r="C122" s="15"/>
      <c r="D122" s="14" t="s">
        <v>31</v>
      </c>
      <c r="E122" s="15"/>
      <c r="F122" s="22" t="s">
        <v>51</v>
      </c>
      <c r="G122" s="23"/>
      <c r="H122" s="23"/>
      <c r="I122" s="24"/>
      <c r="K122" s="13" t="str">
        <f>F122</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3" spans="1:11" ht="140.25">
      <c r="A123" s="9">
        <v>92</v>
      </c>
      <c r="B123" s="14" t="s">
        <v>95</v>
      </c>
      <c r="C123" s="15"/>
      <c r="D123" s="14" t="s">
        <v>31</v>
      </c>
      <c r="E123" s="15"/>
      <c r="F123" s="22" t="s">
        <v>51</v>
      </c>
      <c r="G123" s="23"/>
      <c r="H123" s="23"/>
      <c r="I123" s="24"/>
      <c r="K123" s="13" t="str">
        <f>F123</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4" spans="1:11" ht="15">
      <c r="A124" s="38" t="s">
        <v>96</v>
      </c>
      <c r="B124" s="39"/>
      <c r="C124" s="39"/>
      <c r="D124" s="39"/>
      <c r="E124" s="39"/>
      <c r="F124" s="39"/>
      <c r="G124" s="39"/>
      <c r="H124" s="39"/>
      <c r="I124" s="40"/>
      <c r="J124" s="21" t="str">
        <f>A124</f>
        <v>Медицинский пункт</v>
      </c>
      <c r="K124" s="13"/>
    </row>
    <row r="125" spans="1:11" ht="140.25">
      <c r="A125" s="9">
        <v>93</v>
      </c>
      <c r="B125" s="14" t="s">
        <v>97</v>
      </c>
      <c r="C125" s="15"/>
      <c r="D125" s="14" t="s">
        <v>84</v>
      </c>
      <c r="E125" s="15"/>
      <c r="F125" s="22" t="s">
        <v>98</v>
      </c>
      <c r="G125" s="23"/>
      <c r="H125" s="23"/>
      <c r="I125" s="24"/>
      <c r="K125" s="13" t="str">
        <f>F125</f>
        <v>1.2.1. Соблюдение требований охраны труда и санитарно-гигиенических требований, применение СИЗ.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24.3.2. Обеспечение четкого распределения задач и ролей. 24.3.5. Оперативное разрешение конфликтов. 24.3.6. Организация повышения квалификации.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6" spans="1:11" ht="15">
      <c r="A126" s="38" t="s">
        <v>99</v>
      </c>
      <c r="B126" s="39"/>
      <c r="C126" s="39"/>
      <c r="D126" s="39"/>
      <c r="E126" s="39"/>
      <c r="F126" s="39"/>
      <c r="G126" s="39"/>
      <c r="H126" s="39"/>
      <c r="I126" s="40"/>
      <c r="J126" s="21" t="str">
        <f>A126</f>
        <v>Отдел комплексной безопасности</v>
      </c>
      <c r="K126" s="13"/>
    </row>
    <row r="127" spans="1:11" ht="140.25">
      <c r="A127" s="9">
        <v>94</v>
      </c>
      <c r="B127" s="14" t="s">
        <v>20</v>
      </c>
      <c r="C127" s="15"/>
      <c r="D127" s="14" t="s">
        <v>31</v>
      </c>
      <c r="E127" s="15"/>
      <c r="F127" s="22" t="s">
        <v>32</v>
      </c>
      <c r="G127" s="23"/>
      <c r="H127" s="23"/>
      <c r="I127" s="24"/>
      <c r="K127" s="13" t="str">
        <f aca="true" t="shared" si="9" ref="K127:K135">F127</f>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8" spans="1:11" ht="140.25">
      <c r="A128" s="9">
        <v>95</v>
      </c>
      <c r="B128" s="14" t="s">
        <v>79</v>
      </c>
      <c r="C128" s="15"/>
      <c r="D128" s="14" t="s">
        <v>31</v>
      </c>
      <c r="E128" s="15"/>
      <c r="F128" s="22" t="s">
        <v>80</v>
      </c>
      <c r="G128" s="23"/>
      <c r="H128" s="23"/>
      <c r="I128" s="24"/>
      <c r="K128" s="13" t="str">
        <f t="shared" si="9"/>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29" spans="1:11" ht="140.25">
      <c r="A129" s="9">
        <v>96</v>
      </c>
      <c r="B129" s="14" t="s">
        <v>100</v>
      </c>
      <c r="C129" s="15"/>
      <c r="D129" s="14" t="s">
        <v>31</v>
      </c>
      <c r="E129" s="15"/>
      <c r="F129" s="22" t="s">
        <v>101</v>
      </c>
      <c r="G129" s="23"/>
      <c r="H129" s="23"/>
      <c r="I129" s="24"/>
      <c r="K129" s="13" t="str">
        <f t="shared" si="9"/>
        <v>3.1.3. Использование незакрепленных покрытий с сопротивлением скольжению на обратной стороне (например, ковров, решеток и другое). 3.1.7. Нанесение противоскользящих средств (опилок, антиобледенительных средств, песка).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0" spans="1:11" ht="140.25">
      <c r="A130" s="9">
        <v>97</v>
      </c>
      <c r="B130" s="14" t="s">
        <v>100</v>
      </c>
      <c r="C130" s="15"/>
      <c r="D130" s="14" t="s">
        <v>31</v>
      </c>
      <c r="E130" s="15"/>
      <c r="F130" s="22" t="s">
        <v>101</v>
      </c>
      <c r="G130" s="23"/>
      <c r="H130" s="23"/>
      <c r="I130" s="24"/>
      <c r="K130" s="13" t="str">
        <f t="shared" si="9"/>
        <v>3.1.3. Использование незакрепленных покрытий с сопротивлением скольжению на обратной стороне (например, ковров, решеток и другое). 3.1.7. Нанесение противоскользящих средств (опилок, антиобледенительных средств, песка).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1" spans="1:11" ht="140.25">
      <c r="A131" s="9">
        <v>98</v>
      </c>
      <c r="B131" s="14" t="s">
        <v>79</v>
      </c>
      <c r="C131" s="15"/>
      <c r="D131" s="14" t="s">
        <v>31</v>
      </c>
      <c r="E131" s="15"/>
      <c r="F131" s="22" t="s">
        <v>80</v>
      </c>
      <c r="G131" s="23"/>
      <c r="H131" s="23"/>
      <c r="I131" s="24"/>
      <c r="K131" s="13" t="str">
        <f t="shared" si="9"/>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2" spans="1:11" ht="140.25">
      <c r="A132" s="9">
        <v>99</v>
      </c>
      <c r="B132" s="14" t="s">
        <v>102</v>
      </c>
      <c r="C132" s="15"/>
      <c r="D132" s="14" t="s">
        <v>31</v>
      </c>
      <c r="E132" s="15"/>
      <c r="F132" s="22" t="s">
        <v>51</v>
      </c>
      <c r="G132" s="23"/>
      <c r="H132" s="23"/>
      <c r="I132" s="24"/>
      <c r="K132" s="13" t="str">
        <f t="shared" si="9"/>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23.1.6. Организация рабочего места для наиболее безопасного и эффективного труда работника, исходя из физических и психических особенностей человека.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3" spans="1:11" ht="140.25">
      <c r="A133" s="9">
        <v>100</v>
      </c>
      <c r="B133" s="14" t="s">
        <v>24</v>
      </c>
      <c r="C133" s="15"/>
      <c r="D133" s="14" t="s">
        <v>31</v>
      </c>
      <c r="E133" s="15"/>
      <c r="F133" s="22" t="s">
        <v>32</v>
      </c>
      <c r="G133" s="23"/>
      <c r="H133" s="23"/>
      <c r="I133" s="24"/>
      <c r="K133" s="13" t="str">
        <f t="shared" si="9"/>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4" spans="1:11" ht="140.25">
      <c r="A134" s="9">
        <v>101</v>
      </c>
      <c r="B134" s="14" t="s">
        <v>103</v>
      </c>
      <c r="C134" s="15"/>
      <c r="D134" s="14" t="s">
        <v>31</v>
      </c>
      <c r="E134" s="15"/>
      <c r="F134" s="22" t="s">
        <v>101</v>
      </c>
      <c r="G134" s="23"/>
      <c r="H134" s="23"/>
      <c r="I134" s="24"/>
      <c r="K134" s="13" t="str">
        <f t="shared" si="9"/>
        <v>3.1.3. Использование незакрепленных покрытий с сопротивлением скольжению на обратной стороне (например, ковров, решеток и другое). 3.1.7. Нанесение противоскользящих средств (опилок, антиобледенительных средств, песка).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5" spans="1:11" ht="140.25">
      <c r="A135" s="9">
        <v>102</v>
      </c>
      <c r="B135" s="14" t="s">
        <v>103</v>
      </c>
      <c r="C135" s="15"/>
      <c r="D135" s="14" t="s">
        <v>31</v>
      </c>
      <c r="E135" s="15"/>
      <c r="F135" s="22" t="s">
        <v>101</v>
      </c>
      <c r="G135" s="23"/>
      <c r="H135" s="23"/>
      <c r="I135" s="24"/>
      <c r="K135" s="13" t="str">
        <f t="shared" si="9"/>
        <v>3.1.3. Использование незакрепленных покрытий с сопротивлением скольжению на обратной стороне (например, ковров, решеток и другое). 3.1.7. Нанесение противоскользящих средств (опилок, антиобледенительных средств, песка). 3.1.12. Выполнение инструкций по охране труда.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28.1.6. Организация видеонаблюдения за рабочей зоной и устройство сигнализации («тревожные кнопки»).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36" spans="1:11" ht="15">
      <c r="A136" s="38" t="s">
        <v>104</v>
      </c>
      <c r="B136" s="39"/>
      <c r="C136" s="39"/>
      <c r="D136" s="39"/>
      <c r="E136" s="39"/>
      <c r="F136" s="39"/>
      <c r="G136" s="39"/>
      <c r="H136" s="39"/>
      <c r="I136" s="40"/>
      <c r="J136" s="21" t="str">
        <f>A136</f>
        <v>Отдел административно-хозяйственного обеспечения</v>
      </c>
      <c r="K136" s="13"/>
    </row>
    <row r="137" spans="1:11" ht="140.25">
      <c r="A137" s="9">
        <v>103</v>
      </c>
      <c r="B137" s="14" t="s">
        <v>77</v>
      </c>
      <c r="C137" s="15"/>
      <c r="D137" s="14" t="s">
        <v>31</v>
      </c>
      <c r="E137" s="15"/>
      <c r="F137" s="22" t="s">
        <v>78</v>
      </c>
      <c r="G137" s="23"/>
      <c r="H137" s="23"/>
      <c r="I137" s="24"/>
      <c r="K137" s="13" t="str">
        <f aca="true" t="shared" si="10" ref="K137:K150">F137</f>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9.1.24. Рациональное чередование режимов труда и отдыха. 9.1.25. Использование средств индивидуальной защиты. 9.3.8. Использование средств индивидуальной защиты.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Для уменьшения выделения пыли при подметании полов производить опрыскивание их водой или производить уборку влажным веником и щеткой. Для уменьшения выделения пыли при подметании полов производить опрыскивание их водой или производить уборку влажным веником и щеткой.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Своевременное прохождение инструктажа и соблюдение правил противопожарной безопасности.</v>
      </c>
    </row>
    <row r="138" spans="1:11" ht="140.25">
      <c r="A138" s="9">
        <v>104</v>
      </c>
      <c r="B138" s="14" t="s">
        <v>105</v>
      </c>
      <c r="C138" s="15"/>
      <c r="D138" s="14" t="s">
        <v>31</v>
      </c>
      <c r="E138" s="15"/>
      <c r="F138" s="22" t="s">
        <v>106</v>
      </c>
      <c r="G138" s="23"/>
      <c r="H138" s="23"/>
      <c r="I138" s="24"/>
      <c r="K138"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9.3.8. Использование средств индивидуальной защиты. Соблюдать и контролировать соблюдение правил безопасности. Применять и контролировать применение СИЗ.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39" spans="1:11" ht="140.25">
      <c r="A139" s="9">
        <v>105</v>
      </c>
      <c r="B139" s="14" t="s">
        <v>86</v>
      </c>
      <c r="C139" s="15"/>
      <c r="D139" s="14" t="s">
        <v>31</v>
      </c>
      <c r="E139" s="15"/>
      <c r="F139" s="22" t="s">
        <v>87</v>
      </c>
      <c r="G139" s="23"/>
      <c r="H139" s="23"/>
      <c r="I139" s="24"/>
      <c r="K139"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Соблюдать и контролировать соблюдение правил безопасности. 9.1.36. Хранение химических веществ с учетом их совместимости. 9.3.8. Использование средств индивидуальной защиты. Применять и контролировать применение СИЗ. 20.1.8. Разработка и применение режимов труда и отдыха.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40" spans="1:11" ht="140.25">
      <c r="A140" s="9">
        <v>106</v>
      </c>
      <c r="B140" s="14" t="s">
        <v>107</v>
      </c>
      <c r="C140" s="15"/>
      <c r="D140" s="14" t="s">
        <v>84</v>
      </c>
      <c r="E140" s="15"/>
      <c r="F140" s="22" t="s">
        <v>108</v>
      </c>
      <c r="G140" s="23"/>
      <c r="H140" s="23"/>
      <c r="I140" s="24"/>
      <c r="K140"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3.1.9. Своевременный уход за напольной поверхностью (Предотвращение попадания жирных и маслянистых веществ).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3.2.14. Обеспечение специальной (рабочей) обувью. Общие меры по управлению рисками. Запрещается одновременно отрывать от поручней обе руки. 7.1.1.  Соблюдение правил дорожного движения и правил перемещения транспортных средств по территории работодателя, соблюдение скоростного режима, применение исправных транспортных средств, соответствующих требованиям безопасности. 7.1.2. Подача звуковых сигналов при движении и своевременное применение систем торможения в случае обнаружения на пути следования транспорта человека. 7.1.3.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в том числе с применением отбойников и ограждений. 7.2.1.  Соблюдение правил дорожного движения и правил перемещения транспортных средств внутри территории работодателя. Разделение маршрутов движения людей и транспортных средств, исключающих случайный выход людей на пути движения транспорта, а также случайный выезд транспорта на пути движения людей, оборудование путей пересечения пешеходными переходами, светофорами. 7.5.1.  Обеспечение устойчивого положения транспортного средства, исключающего его внезапное неконтролируемое перемещение. 8.1.8. Соблюдение государственных нормативных требований охраны труда. Инструмент и приспособления на рабочем месте должны располагаться таким образом, чтобы исключалась возможность их скатывания и падения. Соблюдать и контролировать соблюдение правил безопасности. 9.2.8. Использование СИЗ. 9.5.14. Использование средств индивидуальной защиты. Работы осуществлять в хорошо проветриваемых помещениях. Обеспечить эффективную работу приточно-вытяжной вентиляции. Рабочее место должно быть оборудовано местной вентиляцией. Не допускать работу двигателей автотранспорта в помещении гаража без подключения системы отвода отработавших газов. Соблюдение требований инструкций по охране труда
. Защита временем (малая длительность воздействия)
.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Применять и контролировать применение СИЗ. Следить за соблюдением режима труда и отдыха. 20.1.8. Разработка и применение режимов труда и отдыха. Не допускается работать с открытыми дверями боксов, находиться у работающего двигателя без наушников, а также работать одному в помещении. Проведение периодических медосмотров в соответствии с утвержденным графиком.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24.3.7. Формирование взаимного уважения. 27.1.1. Изоляция токоведущих частей электрооборудования. 27.2.1. Вывод неисправного электрооборудования из эксплуатации. 29.1 Общие меры по управлению рисками. 29.2 Использование конструкция автомобиля для снижения слепящего эффекта.</v>
      </c>
    </row>
    <row r="141" spans="1:11" ht="140.25">
      <c r="A141" s="9">
        <v>107</v>
      </c>
      <c r="B141" s="14" t="s">
        <v>105</v>
      </c>
      <c r="C141" s="15"/>
      <c r="D141" s="14" t="s">
        <v>31</v>
      </c>
      <c r="E141" s="15"/>
      <c r="F141" s="22" t="s">
        <v>106</v>
      </c>
      <c r="G141" s="23"/>
      <c r="H141" s="23"/>
      <c r="I141" s="24"/>
      <c r="K141"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9.3.8. Использование средств индивидуальной защиты. Соблюдать и контролировать соблюдение правил безопасности. Применять и контролировать применение СИЗ.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42" spans="1:11" ht="140.25">
      <c r="A142" s="9">
        <v>108</v>
      </c>
      <c r="B142" s="14" t="s">
        <v>83</v>
      </c>
      <c r="C142" s="15"/>
      <c r="D142" s="14" t="s">
        <v>31</v>
      </c>
      <c r="E142" s="15"/>
      <c r="F142" s="22" t="s">
        <v>85</v>
      </c>
      <c r="G142" s="23"/>
      <c r="H142" s="23"/>
      <c r="I142" s="24"/>
      <c r="K142"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3.1.8. Своевременная уборка покрытий (поверхностей), подверженных воздействию факторов природы (снег, дождь, грязь). 3.1.12. Выполнение инструкций по охране труда. 3.1.13. Обеспечение специальной (рабочей) обувью. 3.2.4. Установка противоскользящих полос на наклонных поверхностях. 3.2.6. Использование поручня или иных опор. Применять и контролировать применение СИЗ. Общие меры по управлению рисками. 15.1.13. Применение СИЗ. Следить за соблюдением режима труда и отдыха. 16.1.6. Применение СИЗ. 20.1.9. Использование СИЗ. 21.1.5. Организация обязательных перерывов в работе (ограничение длительного непрерывного воздействия вибрации). 23.1.5. Соблюдение режимов труда и отдыха. 28.1.1. Исключение нежелательных контактов при выполнении работ. При возникновении противоправных действий вызвать полицию. Контролировать наличие и комплектность аптечки первой помощи. Контролировать сроки проведения инструктажей по охране труда.</v>
      </c>
    </row>
    <row r="143" spans="1:11" ht="140.25">
      <c r="A143" s="9">
        <v>109</v>
      </c>
      <c r="B143" s="14" t="s">
        <v>109</v>
      </c>
      <c r="C143" s="15"/>
      <c r="D143" s="14" t="s">
        <v>31</v>
      </c>
      <c r="E143" s="15"/>
      <c r="F143" s="22" t="s">
        <v>110</v>
      </c>
      <c r="G143" s="23"/>
      <c r="H143" s="23"/>
      <c r="I143" s="24"/>
      <c r="K143"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Общие меры по управлению рисками.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44" spans="1:11" ht="140.25">
      <c r="A144" s="9">
        <v>110</v>
      </c>
      <c r="B144" s="14" t="s">
        <v>111</v>
      </c>
      <c r="C144" s="15"/>
      <c r="D144" s="14" t="s">
        <v>31</v>
      </c>
      <c r="E144" s="15"/>
      <c r="F144" s="22" t="s">
        <v>112</v>
      </c>
      <c r="G144" s="23"/>
      <c r="H144" s="23"/>
      <c r="I144" s="24"/>
      <c r="K144"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Общие меры по управлению рисками. 27.1.1. Изоляция токоведущих частей электрооборудования, применение СИЗ, соблюдение требований охраны труда, применение ограждений, сигнальных цветов, табличек, указателей и знаков безопасности. 27.2.1. Вывод неисправного электрооборудования из эксплуатации, своевременный ремонт и техническое обслуживание электрооборудования, применение ограждений, сигнальных цветов, табличек, указателей и знаков безопасности.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45" spans="1:11" ht="140.25">
      <c r="A145" s="9">
        <v>111</v>
      </c>
      <c r="B145" s="14" t="s">
        <v>113</v>
      </c>
      <c r="C145" s="15"/>
      <c r="D145" s="14" t="s">
        <v>31</v>
      </c>
      <c r="E145" s="15"/>
      <c r="F145" s="22" t="s">
        <v>87</v>
      </c>
      <c r="G145" s="23"/>
      <c r="H145" s="23"/>
      <c r="I145" s="24"/>
      <c r="K145"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Соблюдать и контролировать соблюдение правил безопасности. 9.1.36. Хранение химических веществ с учетом их совместимости. 9.3.8. Использование средств индивидуальной защиты. Применять и контролировать применение СИЗ. 20.1.8. Разработка и применение режимов труда и отдыха.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46" spans="1:11" ht="140.25">
      <c r="A146" s="9">
        <v>112</v>
      </c>
      <c r="B146" s="14" t="s">
        <v>77</v>
      </c>
      <c r="C146" s="15"/>
      <c r="D146" s="14" t="s">
        <v>31</v>
      </c>
      <c r="E146" s="15"/>
      <c r="F146" s="22" t="s">
        <v>78</v>
      </c>
      <c r="G146" s="23"/>
      <c r="H146" s="23"/>
      <c r="I146" s="24"/>
      <c r="K146"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9.1.24. Рациональное чередование режимов труда и отдыха. 9.1.25. Использование средств индивидуальной защиты. 9.3.8. Использование средств индивидуальной защиты.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Для уменьшения выделения пыли при подметании полов производить опрыскивание их водой или производить уборку влажным веником и щеткой. Для уменьшения выделения пыли при подметании полов производить опрыскивание их водой или производить уборку влажным веником и щеткой.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24.3.5. Оперативное разрешение конфликтов.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Своевременное прохождение инструктажа и соблюдение правил противопожарной безопасности.</v>
      </c>
    </row>
    <row r="147" spans="1:11" ht="140.25">
      <c r="A147" s="9">
        <v>113</v>
      </c>
      <c r="B147" s="14" t="s">
        <v>88</v>
      </c>
      <c r="C147" s="15"/>
      <c r="D147" s="14" t="s">
        <v>31</v>
      </c>
      <c r="E147" s="15"/>
      <c r="F147" s="22" t="s">
        <v>82</v>
      </c>
      <c r="G147" s="23"/>
      <c r="H147" s="23"/>
      <c r="I147" s="24"/>
      <c r="K147"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24.3.5. Оперативное разрешение конфликтов. 24.3.7. Формирование взаимного уважения.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v>
      </c>
    </row>
    <row r="148" spans="1:11" ht="140.25">
      <c r="A148" s="9">
        <v>114</v>
      </c>
      <c r="B148" s="14" t="s">
        <v>83</v>
      </c>
      <c r="C148" s="15"/>
      <c r="D148" s="14" t="s">
        <v>31</v>
      </c>
      <c r="E148" s="15"/>
      <c r="F148" s="22" t="s">
        <v>85</v>
      </c>
      <c r="G148" s="23"/>
      <c r="H148" s="23"/>
      <c r="I148" s="24"/>
      <c r="K148"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3.1.7. Нанесение противоскользящих средств (опилок, антиобледенительных средств, песка). 3.1.8. Своевременная уборка покрытий (поверхностей), подверженных воздействию факторов природы (снег, дождь, грязь). 3.1.12. Выполнение инструкций по охране труда. 3.1.13. Обеспечение специальной (рабочей) обувью. 3.2.4. Установка противоскользящих полос на наклонных поверхностях. 3.2.6. Использование поручня или иных опор. Применять и контролировать применение СИЗ. Общие меры по управлению рисками. 15.1.13. Применение СИЗ. Следить за соблюдением режима труда и отдыха. 16.1.6. Применение СИЗ. 20.1.9. Использование СИЗ. 21.1.5. Организация обязательных перерывов в работе (ограничение длительного непрерывного воздействия вибрации). 23.1.5. Соблюдение режимов труда и отдыха. 28.1.1. Исключение нежелательных контактов при выполнении работ. При возникновении противоправных действий вызвать полицию. Контролировать наличие и комплектность аптечки первой помощи. Контролировать сроки проведения инструктажей по охране труда.</v>
      </c>
    </row>
    <row r="149" spans="1:11" ht="140.25">
      <c r="A149" s="9">
        <v>115</v>
      </c>
      <c r="B149" s="14" t="s">
        <v>86</v>
      </c>
      <c r="C149" s="15"/>
      <c r="D149" s="14" t="s">
        <v>31</v>
      </c>
      <c r="E149" s="15"/>
      <c r="F149" s="22" t="s">
        <v>87</v>
      </c>
      <c r="G149" s="23"/>
      <c r="H149" s="23"/>
      <c r="I149" s="24"/>
      <c r="K149" s="13" t="str">
        <f t="shared" si="10"/>
        <v>2.1.2. Ведение в организации личных карточек учета выдачи СИЗ. Фактический учет выдачи и возврата СИЗ. 2.3.1. Приобретение СИЗ в специализированных магазинах. Закупка СИЗ, имеющих действующий сертификат и (или) декларацию соответствия. 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Общие меры по управлению рисками.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Соблюдать и контролировать соблюдение правил безопасности. 9.1.36. Хранение химических веществ с учетом их совместимости. 9.3.8. Использование средств индивидуальной защиты. Применять и контролировать применение СИЗ. 20.1.8. Разработка и применение режимов труда и отдыха.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Своевременное прохождение инструктажа и соблюдение правил противопожарной безопасности.</v>
      </c>
    </row>
    <row r="150" spans="1:11" ht="140.25">
      <c r="A150" s="9">
        <v>116</v>
      </c>
      <c r="B150" s="14" t="s">
        <v>114</v>
      </c>
      <c r="C150" s="15"/>
      <c r="D150" s="14" t="s">
        <v>31</v>
      </c>
      <c r="E150" s="15"/>
      <c r="F150" s="22" t="s">
        <v>115</v>
      </c>
      <c r="G150" s="23"/>
      <c r="H150" s="23"/>
      <c r="I150" s="24"/>
      <c r="K150" s="13" t="str">
        <f t="shared" si="10"/>
        <v>3.1.3. Использование незакрепленных покрытий с сопротивлением скольжению на обратной стороне (например, ковров, решеток и другое). 3.1.12. Выполнение инструкций по охране труда. 3.1.13. Обеспечение специальной (рабочей) обувью. 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3.2.4. Установка противоскользящих полос на наклонных поверхностях. 3.2.6. Использование поручня или иных опор. 3.2.10. Освещение, обеспечивающее видимость ступеней и краев ступеней. Расположение освещения, обеспечивающее достаточную видимость ступенек и краев ступеней, использование при необходимости дополнительной цветовой кодировки. Обеспечение хорошей различимости края первой и последней ступеньки. 8.1.7. Проведение, в установленные сроки, испытания производственного оборудования специальными службами государственного контроля. 8.1.8. Соблюдение государственных нормативных требований охраны труда. 13.1.2. Организация обучения, инструктажей, стажировки, проверки знаний, установка предупреждающих знаков, визуальных и звуковых предупреждающих сигналов, утверждение правил поведения на рабочих местах. 22.1.4. Соблюдение эргономических характеристик рабочего места (благоприятные позы и эффективные движения). 22.1.5. Обеспечение безопасных условий труда (ровный нескользкий пол, достаточная видимость, удобная одежда, обувь). Коробки в помещениях должны храниться в объеме установленных норм и на специальных подставках. Соблюдать и контролировать соблюдение правил складирования. 23.1.5. Соблюдение режимов труда и отдыха. Подъем сверх нормативной нагрузки не осуществлять. 27.1.1. Изоляция токоведущих частей электрооборудования. 27.2.1. Вывод неисправного электрооборудования из эксплуатации. 28.1.1. Исключение нежелательных контактов при выполнении работ. 28.1.7. Обучение сотрудников методам выхода из конфликтных ситуаций. При возникновении противоправных действий вызвать полицию. 29.1.1. Общие меры по управлению рисками. 30.1.1. Общие меры по управлению рисками. Применять и контролировать применение СИЗ. Своевременное прохождение инструктажа и соблюдение правил противопожарной безопасности. Обеспечить обучение безопасным методам выполнения работ.</v>
      </c>
    </row>
    <row r="151" spans="2:6" s="10" customFormat="1" ht="5.25">
      <c r="B151" s="11"/>
      <c r="C151" s="12"/>
      <c r="D151" s="12"/>
      <c r="E151" s="12"/>
      <c r="F151" s="12"/>
    </row>
    <row r="152" ht="15">
      <c r="A152" s="18" t="s">
        <v>18</v>
      </c>
    </row>
    <row r="153" ht="7.5" customHeight="1">
      <c r="A153" s="2"/>
    </row>
    <row r="154" ht="15.75">
      <c r="A154" s="2" t="s">
        <v>8</v>
      </c>
    </row>
    <row r="155" ht="7.5" customHeight="1"/>
    <row r="156" spans="2:8" ht="25.5">
      <c r="B156" s="3" t="s">
        <v>20</v>
      </c>
      <c r="D156" s="6"/>
      <c r="F156" s="3" t="s">
        <v>19</v>
      </c>
      <c r="H156" s="8"/>
    </row>
    <row r="157" spans="2:8" ht="12.75">
      <c r="B157" s="4" t="s">
        <v>3</v>
      </c>
      <c r="D157" s="7" t="s">
        <v>1</v>
      </c>
      <c r="F157" s="7" t="s">
        <v>4</v>
      </c>
      <c r="H157" s="7" t="s">
        <v>2</v>
      </c>
    </row>
    <row r="158" ht="7.5" customHeight="1"/>
    <row r="159" ht="15.75" hidden="1">
      <c r="A159" s="2" t="s">
        <v>9</v>
      </c>
    </row>
    <row r="160" ht="7.5" customHeight="1" hidden="1"/>
    <row r="161" spans="2:8" ht="12.75" hidden="1">
      <c r="B161" s="3"/>
      <c r="D161" s="6"/>
      <c r="F161" s="3"/>
      <c r="H161" s="6"/>
    </row>
    <row r="162" spans="2:8" ht="12.75" hidden="1">
      <c r="B162" s="4" t="s">
        <v>3</v>
      </c>
      <c r="D162" s="7" t="s">
        <v>1</v>
      </c>
      <c r="F162" s="7" t="s">
        <v>4</v>
      </c>
      <c r="H162" s="7" t="s">
        <v>2</v>
      </c>
    </row>
    <row r="163" ht="7.5" customHeight="1" hidden="1"/>
    <row r="164" ht="15.75" hidden="1">
      <c r="A164" s="2" t="s">
        <v>10</v>
      </c>
    </row>
    <row r="165" ht="7.5" customHeight="1" hidden="1"/>
    <row r="166" spans="2:8" ht="12.75" customHeight="1" hidden="1">
      <c r="B166" s="3"/>
      <c r="D166" s="6"/>
      <c r="F166" s="3"/>
      <c r="H166" s="6"/>
    </row>
    <row r="167" spans="2:8" ht="12.75" customHeight="1" hidden="1">
      <c r="B167" s="4" t="s">
        <v>3</v>
      </c>
      <c r="D167" s="7" t="s">
        <v>1</v>
      </c>
      <c r="F167" s="7" t="s">
        <v>4</v>
      </c>
      <c r="H167" s="7" t="s">
        <v>2</v>
      </c>
    </row>
    <row r="168" ht="7.5" customHeight="1" hidden="1"/>
    <row r="169" ht="15.75">
      <c r="A169" s="2" t="s">
        <v>11</v>
      </c>
    </row>
    <row r="170" ht="7.5" customHeight="1"/>
    <row r="171" spans="2:8" ht="12.75">
      <c r="B171" s="3" t="s">
        <v>22</v>
      </c>
      <c r="D171" s="6"/>
      <c r="F171" s="3" t="s">
        <v>21</v>
      </c>
      <c r="H171" s="6"/>
    </row>
    <row r="172" spans="2:8" ht="12.75">
      <c r="B172" s="4" t="s">
        <v>3</v>
      </c>
      <c r="D172" s="7" t="s">
        <v>1</v>
      </c>
      <c r="F172" s="7" t="s">
        <v>4</v>
      </c>
      <c r="H172" s="7" t="s">
        <v>2</v>
      </c>
    </row>
    <row r="173" ht="7.5" customHeight="1"/>
    <row r="174" spans="2:8" ht="25.5">
      <c r="B174" s="3" t="s">
        <v>24</v>
      </c>
      <c r="D174" s="6"/>
      <c r="F174" s="3" t="s">
        <v>23</v>
      </c>
      <c r="H174" s="6"/>
    </row>
    <row r="175" spans="2:8" ht="12.75">
      <c r="B175" s="4" t="s">
        <v>3</v>
      </c>
      <c r="D175" s="7" t="s">
        <v>1</v>
      </c>
      <c r="F175" s="7" t="s">
        <v>4</v>
      </c>
      <c r="H175" s="7" t="s">
        <v>2</v>
      </c>
    </row>
    <row r="176" ht="7.5" customHeight="1"/>
    <row r="177" spans="2:8" ht="12.75">
      <c r="B177" s="3" t="s">
        <v>26</v>
      </c>
      <c r="D177" s="6"/>
      <c r="F177" s="3" t="s">
        <v>25</v>
      </c>
      <c r="H177" s="6"/>
    </row>
    <row r="178" spans="2:8" ht="12.75">
      <c r="B178" s="4" t="s">
        <v>3</v>
      </c>
      <c r="D178" s="7" t="s">
        <v>1</v>
      </c>
      <c r="F178" s="7" t="s">
        <v>4</v>
      </c>
      <c r="H178" s="7" t="s">
        <v>2</v>
      </c>
    </row>
    <row r="179" ht="7.5" customHeight="1"/>
    <row r="180" spans="2:8" ht="25.5">
      <c r="B180" s="3" t="s">
        <v>28</v>
      </c>
      <c r="D180" s="6"/>
      <c r="F180" s="3" t="s">
        <v>27</v>
      </c>
      <c r="H180" s="6"/>
    </row>
    <row r="181" spans="2:8" ht="12.75">
      <c r="B181" s="4" t="s">
        <v>3</v>
      </c>
      <c r="D181" s="7" t="s">
        <v>1</v>
      </c>
      <c r="F181" s="7" t="s">
        <v>4</v>
      </c>
      <c r="H181" s="7" t="s">
        <v>2</v>
      </c>
    </row>
    <row r="182" ht="7.5" customHeight="1"/>
    <row r="183" spans="2:8" ht="12.75" hidden="1">
      <c r="B183" s="3"/>
      <c r="D183" s="6"/>
      <c r="F183" s="3"/>
      <c r="H183" s="6"/>
    </row>
    <row r="184" spans="2:8" ht="12.75" hidden="1">
      <c r="B184" s="4" t="s">
        <v>3</v>
      </c>
      <c r="D184" s="7" t="s">
        <v>1</v>
      </c>
      <c r="F184" s="7" t="s">
        <v>4</v>
      </c>
      <c r="H184" s="7" t="s">
        <v>2</v>
      </c>
    </row>
    <row r="185" ht="7.5" customHeight="1" hidden="1"/>
    <row r="186" spans="2:8" ht="12.75" hidden="1">
      <c r="B186" s="3"/>
      <c r="D186" s="6"/>
      <c r="F186" s="3"/>
      <c r="H186" s="6"/>
    </row>
    <row r="187" spans="2:8" ht="12.75" hidden="1">
      <c r="B187" s="4" t="s">
        <v>3</v>
      </c>
      <c r="D187" s="7" t="s">
        <v>1</v>
      </c>
      <c r="F187" s="7" t="s">
        <v>4</v>
      </c>
      <c r="H187" s="7" t="s">
        <v>2</v>
      </c>
    </row>
    <row r="188" ht="7.5" customHeight="1" hidden="1"/>
    <row r="189" spans="2:8" ht="12.75" hidden="1">
      <c r="B189" s="3"/>
      <c r="D189" s="6"/>
      <c r="F189" s="3"/>
      <c r="H189" s="6"/>
    </row>
    <row r="190" spans="2:8" ht="12.75" hidden="1">
      <c r="B190" s="4" t="s">
        <v>3</v>
      </c>
      <c r="D190" s="7" t="s">
        <v>1</v>
      </c>
      <c r="F190" s="7" t="s">
        <v>4</v>
      </c>
      <c r="H190" s="7" t="s">
        <v>2</v>
      </c>
    </row>
    <row r="191" ht="7.5" customHeight="1" hidden="1"/>
    <row r="192" spans="2:8" ht="12.75" hidden="1">
      <c r="B192" s="3"/>
      <c r="D192" s="6"/>
      <c r="F192" s="3"/>
      <c r="H192" s="6"/>
    </row>
    <row r="193" spans="2:8" ht="12.75" hidden="1">
      <c r="B193" s="4" t="s">
        <v>3</v>
      </c>
      <c r="D193" s="7" t="s">
        <v>1</v>
      </c>
      <c r="F193" s="7" t="s">
        <v>4</v>
      </c>
      <c r="H193" s="7" t="s">
        <v>2</v>
      </c>
    </row>
    <row r="194" ht="7.5" customHeight="1" hidden="1"/>
    <row r="195" spans="2:8" ht="12.75" hidden="1">
      <c r="B195" s="3"/>
      <c r="D195" s="6"/>
      <c r="F195" s="3"/>
      <c r="H195" s="6"/>
    </row>
    <row r="196" spans="2:8" ht="12.75" hidden="1">
      <c r="B196" s="4" t="s">
        <v>3</v>
      </c>
      <c r="D196" s="7" t="s">
        <v>1</v>
      </c>
      <c r="F196" s="7" t="s">
        <v>4</v>
      </c>
      <c r="H196" s="7" t="s">
        <v>2</v>
      </c>
    </row>
    <row r="197" ht="7.5" customHeight="1" hidden="1"/>
    <row r="198" spans="2:8" ht="12.75" hidden="1">
      <c r="B198" s="3"/>
      <c r="D198" s="6"/>
      <c r="F198" s="3"/>
      <c r="H198" s="6"/>
    </row>
    <row r="199" spans="2:8" ht="12.75" hidden="1">
      <c r="B199" s="4" t="s">
        <v>3</v>
      </c>
      <c r="D199" s="7" t="s">
        <v>1</v>
      </c>
      <c r="F199" s="7" t="s">
        <v>4</v>
      </c>
      <c r="H199" s="7" t="s">
        <v>2</v>
      </c>
    </row>
    <row r="200" ht="7.5" customHeight="1" hidden="1"/>
    <row r="201" spans="2:8" ht="12.75" hidden="1">
      <c r="B201" s="3"/>
      <c r="D201" s="6"/>
      <c r="F201" s="3"/>
      <c r="H201" s="6"/>
    </row>
    <row r="202" spans="2:8" ht="12.75" hidden="1">
      <c r="B202" s="4" t="s">
        <v>3</v>
      </c>
      <c r="D202" s="7" t="s">
        <v>1</v>
      </c>
      <c r="F202" s="7" t="s">
        <v>4</v>
      </c>
      <c r="H202" s="7" t="s">
        <v>2</v>
      </c>
    </row>
    <row r="203" ht="7.5" customHeight="1" hidden="1"/>
    <row r="204" spans="2:8" ht="12.75" hidden="1">
      <c r="B204" s="3"/>
      <c r="D204" s="6"/>
      <c r="F204" s="3"/>
      <c r="H204" s="6"/>
    </row>
    <row r="205" spans="2:8" ht="12.75" hidden="1">
      <c r="B205" s="4" t="s">
        <v>3</v>
      </c>
      <c r="D205" s="7" t="s">
        <v>1</v>
      </c>
      <c r="F205" s="7" t="s">
        <v>4</v>
      </c>
      <c r="H205" s="7" t="s">
        <v>2</v>
      </c>
    </row>
    <row r="206" ht="7.5" customHeight="1" hidden="1"/>
    <row r="207" spans="2:8" ht="12.75" hidden="1">
      <c r="B207" s="3"/>
      <c r="D207" s="6"/>
      <c r="F207" s="3"/>
      <c r="H207" s="6"/>
    </row>
    <row r="208" spans="2:8" ht="12.75" hidden="1">
      <c r="B208" s="4" t="s">
        <v>3</v>
      </c>
      <c r="D208" s="7" t="s">
        <v>1</v>
      </c>
      <c r="F208" s="7" t="s">
        <v>4</v>
      </c>
      <c r="H208" s="7" t="s">
        <v>2</v>
      </c>
    </row>
    <row r="209" ht="7.5" customHeight="1" hidden="1"/>
    <row r="210" spans="2:8" ht="12.75" hidden="1">
      <c r="B210" s="3"/>
      <c r="D210" s="6"/>
      <c r="F210" s="3"/>
      <c r="H210" s="6"/>
    </row>
    <row r="211" spans="2:8" ht="12.75" hidden="1">
      <c r="B211" s="4" t="s">
        <v>3</v>
      </c>
      <c r="D211" s="7" t="s">
        <v>1</v>
      </c>
      <c r="F211" s="7" t="s">
        <v>4</v>
      </c>
      <c r="H211" s="7" t="s">
        <v>2</v>
      </c>
    </row>
    <row r="212" ht="7.5" customHeight="1" hidden="1"/>
    <row r="213" spans="2:8" ht="12.75" hidden="1">
      <c r="B213" s="3"/>
      <c r="D213" s="6"/>
      <c r="F213" s="3"/>
      <c r="H213" s="6"/>
    </row>
    <row r="214" spans="2:8" ht="12.75" hidden="1">
      <c r="B214" s="4" t="s">
        <v>3</v>
      </c>
      <c r="D214" s="7" t="s">
        <v>1</v>
      </c>
      <c r="F214" s="7" t="s">
        <v>4</v>
      </c>
      <c r="H214" s="7" t="s">
        <v>2</v>
      </c>
    </row>
    <row r="215" ht="7.5" customHeight="1" hidden="1"/>
    <row r="216" spans="2:8" ht="12.75" hidden="1">
      <c r="B216" s="3"/>
      <c r="D216" s="6"/>
      <c r="F216" s="3"/>
      <c r="H216" s="6"/>
    </row>
    <row r="217" spans="2:8" ht="12.75" hidden="1">
      <c r="B217" s="4" t="s">
        <v>3</v>
      </c>
      <c r="D217" s="7" t="s">
        <v>1</v>
      </c>
      <c r="F217" s="7" t="s">
        <v>4</v>
      </c>
      <c r="H217" s="7" t="s">
        <v>2</v>
      </c>
    </row>
    <row r="218" ht="7.5" customHeight="1" hidden="1"/>
    <row r="219" spans="2:8" ht="12.75" hidden="1">
      <c r="B219" s="3"/>
      <c r="D219" s="6"/>
      <c r="F219" s="3"/>
      <c r="H219" s="6"/>
    </row>
    <row r="220" spans="2:8" ht="12.75" hidden="1">
      <c r="B220" s="4" t="s">
        <v>3</v>
      </c>
      <c r="D220" s="7" t="s">
        <v>1</v>
      </c>
      <c r="F220" s="7" t="s">
        <v>4</v>
      </c>
      <c r="H220" s="7" t="s">
        <v>2</v>
      </c>
    </row>
    <row r="221" ht="7.5" customHeight="1" hidden="1"/>
    <row r="222" spans="2:8" ht="12.75" hidden="1">
      <c r="B222" s="3"/>
      <c r="D222" s="6"/>
      <c r="F222" s="3"/>
      <c r="H222" s="6"/>
    </row>
    <row r="223" spans="2:8" ht="12.75" hidden="1">
      <c r="B223" s="4" t="s">
        <v>3</v>
      </c>
      <c r="D223" s="7" t="s">
        <v>1</v>
      </c>
      <c r="F223" s="7" t="s">
        <v>4</v>
      </c>
      <c r="H223" s="7" t="s">
        <v>2</v>
      </c>
    </row>
    <row r="224" ht="7.5" customHeight="1" hidden="1"/>
    <row r="225" spans="2:8" ht="12.75" hidden="1">
      <c r="B225" s="3"/>
      <c r="D225" s="6"/>
      <c r="F225" s="3"/>
      <c r="H225" s="6"/>
    </row>
    <row r="226" spans="2:8" ht="12.75" hidden="1">
      <c r="B226" s="4" t="s">
        <v>3</v>
      </c>
      <c r="D226" s="7" t="s">
        <v>1</v>
      </c>
      <c r="F226" s="7" t="s">
        <v>4</v>
      </c>
      <c r="H226" s="7" t="s">
        <v>2</v>
      </c>
    </row>
    <row r="227" ht="7.5" customHeight="1" hidden="1"/>
    <row r="228" spans="2:8" ht="12.75" hidden="1">
      <c r="B228" s="3"/>
      <c r="D228" s="6"/>
      <c r="F228" s="3"/>
      <c r="H228" s="6"/>
    </row>
    <row r="229" spans="2:8" ht="12.75" hidden="1">
      <c r="B229" s="4" t="s">
        <v>3</v>
      </c>
      <c r="D229" s="7" t="s">
        <v>1</v>
      </c>
      <c r="F229" s="7" t="s">
        <v>4</v>
      </c>
      <c r="H229" s="7" t="s">
        <v>2</v>
      </c>
    </row>
    <row r="230" ht="12.75" hidden="1"/>
  </sheetData>
  <sheetProtection/>
  <mergeCells count="153">
    <mergeCell ref="F150:I150"/>
    <mergeCell ref="F144:I144"/>
    <mergeCell ref="F145:I145"/>
    <mergeCell ref="F146:I146"/>
    <mergeCell ref="F147:I147"/>
    <mergeCell ref="F148:I148"/>
    <mergeCell ref="F149:I149"/>
    <mergeCell ref="F138:I138"/>
    <mergeCell ref="F139:I139"/>
    <mergeCell ref="F140:I140"/>
    <mergeCell ref="F141:I141"/>
    <mergeCell ref="F142:I142"/>
    <mergeCell ref="F143:I143"/>
    <mergeCell ref="F132:I132"/>
    <mergeCell ref="F133:I133"/>
    <mergeCell ref="F134:I134"/>
    <mergeCell ref="F135:I135"/>
    <mergeCell ref="F137:I137"/>
    <mergeCell ref="A136:I136"/>
    <mergeCell ref="F127:I127"/>
    <mergeCell ref="A126:I126"/>
    <mergeCell ref="F128:I128"/>
    <mergeCell ref="F129:I129"/>
    <mergeCell ref="F130:I130"/>
    <mergeCell ref="F131:I131"/>
    <mergeCell ref="F120:I120"/>
    <mergeCell ref="F122:I122"/>
    <mergeCell ref="A121:I121"/>
    <mergeCell ref="F123:I123"/>
    <mergeCell ref="F125:I125"/>
    <mergeCell ref="A124:I124"/>
    <mergeCell ref="F114:I114"/>
    <mergeCell ref="F115:I115"/>
    <mergeCell ref="F116:I116"/>
    <mergeCell ref="F117:I117"/>
    <mergeCell ref="F119:I119"/>
    <mergeCell ref="A118:I118"/>
    <mergeCell ref="F108:I108"/>
    <mergeCell ref="F110:I110"/>
    <mergeCell ref="A109:I109"/>
    <mergeCell ref="F112:I112"/>
    <mergeCell ref="A111:I111"/>
    <mergeCell ref="F113:I113"/>
    <mergeCell ref="F101:I101"/>
    <mergeCell ref="F102:I102"/>
    <mergeCell ref="F104:I104"/>
    <mergeCell ref="A103:I103"/>
    <mergeCell ref="F105:I105"/>
    <mergeCell ref="F107:I107"/>
    <mergeCell ref="A106:I106"/>
    <mergeCell ref="F95:I95"/>
    <mergeCell ref="F97:I97"/>
    <mergeCell ref="A96:I96"/>
    <mergeCell ref="F98:I98"/>
    <mergeCell ref="F99:I99"/>
    <mergeCell ref="F100:I100"/>
    <mergeCell ref="F89:I89"/>
    <mergeCell ref="F90:I90"/>
    <mergeCell ref="F91:I91"/>
    <mergeCell ref="F92:I92"/>
    <mergeCell ref="F93:I93"/>
    <mergeCell ref="F94:I94"/>
    <mergeCell ref="F82:I82"/>
    <mergeCell ref="F83:I83"/>
    <mergeCell ref="F84:I84"/>
    <mergeCell ref="F85:I85"/>
    <mergeCell ref="F86:I86"/>
    <mergeCell ref="F88:I88"/>
    <mergeCell ref="A87:I87"/>
    <mergeCell ref="F76:I76"/>
    <mergeCell ref="F77:I77"/>
    <mergeCell ref="F78:I78"/>
    <mergeCell ref="F79:I79"/>
    <mergeCell ref="F81:I81"/>
    <mergeCell ref="A80:I80"/>
    <mergeCell ref="F70:I70"/>
    <mergeCell ref="F72:I72"/>
    <mergeCell ref="A71:I71"/>
    <mergeCell ref="F73:I73"/>
    <mergeCell ref="F74:I74"/>
    <mergeCell ref="F75:I75"/>
    <mergeCell ref="F64:I64"/>
    <mergeCell ref="F65:I65"/>
    <mergeCell ref="F66:I66"/>
    <mergeCell ref="F68:I68"/>
    <mergeCell ref="A67:I67"/>
    <mergeCell ref="F69:I69"/>
    <mergeCell ref="F58:I58"/>
    <mergeCell ref="F59:I59"/>
    <mergeCell ref="F60:I60"/>
    <mergeCell ref="F62:I62"/>
    <mergeCell ref="A61:I61"/>
    <mergeCell ref="F63:I63"/>
    <mergeCell ref="F52:I52"/>
    <mergeCell ref="F53:I53"/>
    <mergeCell ref="F54:I54"/>
    <mergeCell ref="F56:I56"/>
    <mergeCell ref="A55:I55"/>
    <mergeCell ref="F57:I57"/>
    <mergeCell ref="F46:I46"/>
    <mergeCell ref="F48:I48"/>
    <mergeCell ref="A47:I47"/>
    <mergeCell ref="F49:I49"/>
    <mergeCell ref="F50:I50"/>
    <mergeCell ref="F51:I51"/>
    <mergeCell ref="F41:I41"/>
    <mergeCell ref="A40:I40"/>
    <mergeCell ref="F42:I42"/>
    <mergeCell ref="F43:I43"/>
    <mergeCell ref="F44:I44"/>
    <mergeCell ref="F45:I45"/>
    <mergeCell ref="F34:I34"/>
    <mergeCell ref="F35:I35"/>
    <mergeCell ref="F36:I36"/>
    <mergeCell ref="F37:I37"/>
    <mergeCell ref="F38:I38"/>
    <mergeCell ref="F39:I39"/>
    <mergeCell ref="F28:I28"/>
    <mergeCell ref="A27:I27"/>
    <mergeCell ref="F29:I29"/>
    <mergeCell ref="F31:I31"/>
    <mergeCell ref="A30:I30"/>
    <mergeCell ref="F33:I33"/>
    <mergeCell ref="A32:I32"/>
    <mergeCell ref="F21:I21"/>
    <mergeCell ref="F22:I22"/>
    <mergeCell ref="F24:I24"/>
    <mergeCell ref="A23:I23"/>
    <mergeCell ref="F25:I25"/>
    <mergeCell ref="F26:I26"/>
    <mergeCell ref="F16:I16"/>
    <mergeCell ref="A15:I15"/>
    <mergeCell ref="F17:I17"/>
    <mergeCell ref="F18:I18"/>
    <mergeCell ref="F19:I19"/>
    <mergeCell ref="F20:I20"/>
    <mergeCell ref="B9:C9"/>
    <mergeCell ref="D9:E9"/>
    <mergeCell ref="F9:I9"/>
    <mergeCell ref="F11:I11"/>
    <mergeCell ref="A10:I10"/>
    <mergeCell ref="F13:I13"/>
    <mergeCell ref="A12:I12"/>
    <mergeCell ref="F14:I14"/>
    <mergeCell ref="E1:I1"/>
    <mergeCell ref="A7:I7"/>
    <mergeCell ref="B8:C8"/>
    <mergeCell ref="D8:E8"/>
    <mergeCell ref="F8:I8"/>
    <mergeCell ref="A3:I3"/>
    <mergeCell ref="A4:I4"/>
    <mergeCell ref="A5:I5"/>
    <mergeCell ref="A6:I6"/>
  </mergeCells>
  <conditionalFormatting sqref="C11:F11 C13:F14 C16:F22 C24:F26 C28:F29 C31:F31 C33:F39 C41:F46 C48:F54 C56:F60 C62:F66 C68:F70 C72:F79 C81:F86 C88:F95 C97:F102 C104:F105 C107:F108 C110:F110 C119:F120 C122:F123 C125:F125 C127:F135 D9:I9 C112:F117 C137:F150">
    <cfRule type="cellIs" priority="1" dxfId="1" operator="equal" stopIfTrue="1">
      <formula>"СТОП"</formula>
    </cfRule>
  </conditionalFormatting>
  <printOptions horizontalCentered="1"/>
  <pageMargins left="0.19685039370078738" right="0.19685039370078738" top="0.7874015748031495" bottom="0.39370078740157477" header="0.19685039370078738" footer="0.19685039370078738"/>
  <pageSetup horizontalDpi="600" verticalDpi="600" orientation="landscape" paperSize="9" r:id="rId1"/>
  <headerFooter alignWithMargins="0">
    <oddFooter>&amp;R&amp;7Страница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main2-12</cp:lastModifiedBy>
  <cp:lastPrinted>2022-04-26T07:25:21Z</cp:lastPrinted>
  <dcterms:created xsi:type="dcterms:W3CDTF">2007-02-16T18:01:59Z</dcterms:created>
  <dcterms:modified xsi:type="dcterms:W3CDTF">2023-04-06T09:48:01Z</dcterms:modified>
  <cp:category/>
  <cp:version/>
  <cp:contentType/>
  <cp:contentStatus/>
</cp:coreProperties>
</file>